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080" yWindow="495" windowWidth="20730" windowHeight="11760" activeTab="4"/>
  </bookViews>
  <sheets>
    <sheet name="1день 2нед" sheetId="1" r:id="rId1"/>
    <sheet name="2день 2нед" sheetId="2" r:id="rId2"/>
    <sheet name="3день 2нед" sheetId="4" r:id="rId3"/>
    <sheet name="4день 2нед" sheetId="5" r:id="rId4"/>
    <sheet name="5 день 2нед" sheetId="3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4" l="1"/>
  <c r="F16" i="4"/>
  <c r="G16" i="4"/>
  <c r="H16" i="4"/>
  <c r="E16" i="4"/>
  <c r="E16" i="3" l="1"/>
  <c r="G16" i="3"/>
  <c r="H16" i="3"/>
  <c r="I16" i="3"/>
  <c r="F16" i="3"/>
  <c r="G9" i="4" l="1"/>
  <c r="H9" i="4"/>
  <c r="I9" i="4"/>
  <c r="F9" i="4"/>
  <c r="E9" i="4"/>
  <c r="I9" i="5" l="1"/>
  <c r="I16" i="5"/>
  <c r="H9" i="5"/>
  <c r="H16" i="5"/>
  <c r="G9" i="5"/>
  <c r="G16" i="5"/>
  <c r="F9" i="5"/>
  <c r="F16" i="5"/>
  <c r="E9" i="5"/>
  <c r="E16" i="5"/>
  <c r="F9" i="3"/>
  <c r="G9" i="3"/>
  <c r="H9" i="3"/>
  <c r="I9" i="3"/>
  <c r="E9" i="3"/>
  <c r="F8" i="2"/>
  <c r="G8" i="2"/>
  <c r="H8" i="2"/>
  <c r="I8" i="2"/>
  <c r="E8" i="2"/>
  <c r="I14" i="2"/>
  <c r="H14" i="2"/>
  <c r="G14" i="2"/>
  <c r="F14" i="2"/>
  <c r="E14" i="2"/>
  <c r="F9" i="1"/>
  <c r="F16" i="1"/>
  <c r="I9" i="1"/>
  <c r="I16" i="1"/>
  <c r="H9" i="1"/>
  <c r="H16" i="1"/>
  <c r="G9" i="1"/>
  <c r="G16" i="1"/>
  <c r="E9" i="1"/>
  <c r="E16" i="1"/>
</calcChain>
</file>

<file path=xl/sharedStrings.xml><?xml version="1.0" encoding="utf-8"?>
<sst xmlns="http://schemas.openxmlformats.org/spreadsheetml/2006/main" count="180" uniqueCount="69">
  <si>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</si>
  <si>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</si>
  <si>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</si>
  <si>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</si>
  <si>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</si>
  <si>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</si>
  <si>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</si>
  <si>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</si>
  <si>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</si>
  <si>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</si>
  <si>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</si>
  <si>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</si>
  <si>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</si>
  <si>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</si>
  <si>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</si>
  <si>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Фрукты свежие(яблоко)</t>
  </si>
  <si>
    <t>Сыр "Российский"(порции)</t>
  </si>
  <si>
    <t>итого</t>
  </si>
  <si>
    <t>1 блюдо</t>
  </si>
  <si>
    <t>Суп картофельный с горохом</t>
  </si>
  <si>
    <t>2 блюдо</t>
  </si>
  <si>
    <t>напиток</t>
  </si>
  <si>
    <t>хлеб бел.</t>
  </si>
  <si>
    <t>хлеб черн.</t>
  </si>
  <si>
    <t>Хлеб ржано-пшеничный</t>
  </si>
  <si>
    <t>1день</t>
  </si>
  <si>
    <t>обед</t>
  </si>
  <si>
    <t>2 неделя</t>
  </si>
  <si>
    <t>Суп картофельный с макаронами</t>
  </si>
  <si>
    <t>Тефтели из говядины 50/60</t>
  </si>
  <si>
    <t>Компот из смеси сухфруктов</t>
  </si>
  <si>
    <t>619*</t>
  </si>
  <si>
    <t>2день</t>
  </si>
  <si>
    <t>3день</t>
  </si>
  <si>
    <t>Какао с молоком</t>
  </si>
  <si>
    <t>Борщ с картофелем и капустой</t>
  </si>
  <si>
    <t>гарнир</t>
  </si>
  <si>
    <t>Макароны отварные</t>
  </si>
  <si>
    <t>Напиток яблочный</t>
  </si>
  <si>
    <t>1010*</t>
  </si>
  <si>
    <t>Сыр Российский</t>
  </si>
  <si>
    <t>Пюре картофельное</t>
  </si>
  <si>
    <t>Суп картофельный с крупой (пшено)</t>
  </si>
  <si>
    <t>5день</t>
  </si>
  <si>
    <t>Плов из птицы</t>
  </si>
  <si>
    <t>Масло сливочное крестьянское</t>
  </si>
  <si>
    <t>Щи из свежей капусты и картофеля</t>
  </si>
  <si>
    <t>Каша пшеничная рассыпчатая</t>
  </si>
  <si>
    <t>Компот из смеси сухофруктов</t>
  </si>
  <si>
    <t>Напиток из плодов сушеных (курага)</t>
  </si>
  <si>
    <t>Каша рассыпчатая гречневая</t>
  </si>
  <si>
    <t>4 день</t>
  </si>
  <si>
    <t>Биточки из птицы с соусом 70/30</t>
  </si>
  <si>
    <t>Котлета рыбная с томатным соусом 70/30</t>
  </si>
  <si>
    <t>Омлет натуральный</t>
  </si>
  <si>
    <t>Каша вязкая молочная из крупы (манная)</t>
  </si>
  <si>
    <t>Овощи свежие (помидор)</t>
  </si>
  <si>
    <t>Обед</t>
  </si>
  <si>
    <t>Каша вязкая молочная из риса</t>
  </si>
  <si>
    <t>ТТК225</t>
  </si>
  <si>
    <t>ТТК 290</t>
  </si>
  <si>
    <t>ТТК294</t>
  </si>
  <si>
    <t>3блюдо</t>
  </si>
  <si>
    <t>Компот из плодов сушеных (чернослив)</t>
  </si>
  <si>
    <t>Котлета рубленная из птицы с соусом 80/20</t>
  </si>
  <si>
    <t>Кофейный напиток с молоком</t>
  </si>
  <si>
    <t>Чай с сахаром 200/15</t>
  </si>
  <si>
    <t>Запеканка из творога с молоком сгущенным 130/20</t>
  </si>
  <si>
    <t>Рагу из птицы 80/150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</si>
</sst>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charset val="204"/>
      <scheme val="minor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charset val="204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2D2D2D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</font>
    <font>
      <b/>
      <sz val="14"/>
      <color rgb="FF2D2D2D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2" borderId="8" xfId="0" applyFont="1" applyFill="1" applyBorder="1"/>
    <xf numFmtId="0" fontId="7" fillId="2" borderId="4" xfId="0" applyFont="1" applyFill="1" applyBorder="1" applyAlignment="1" applyProtection="1">
      <alignment horizontal="left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/>
    <xf numFmtId="0" fontId="7" fillId="2" borderId="6" xfId="0" applyFont="1" applyFill="1" applyBorder="1" applyAlignment="1" applyProtection="1">
      <alignment horizontal="left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7" fillId="2" borderId="7" xfId="0" applyFont="1" applyFill="1" applyBorder="1" applyAlignment="1" applyProtection="1">
      <alignment horizontal="center" wrapText="1"/>
      <protection locked="0"/>
    </xf>
    <xf numFmtId="0" fontId="7" fillId="2" borderId="16" xfId="0" applyFont="1" applyFill="1" applyBorder="1"/>
    <xf numFmtId="0" fontId="7" fillId="2" borderId="16" xfId="0" applyFont="1" applyFill="1" applyBorder="1" applyAlignment="1" applyProtection="1">
      <alignment horizontal="left" wrapText="1"/>
      <protection locked="0"/>
    </xf>
    <xf numFmtId="0" fontId="7" fillId="2" borderId="18" xfId="0" applyFont="1" applyFill="1" applyBorder="1" applyAlignment="1" applyProtection="1">
      <alignment horizontal="center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2" borderId="19" xfId="0" applyFont="1" applyFill="1" applyBorder="1" applyAlignment="1" applyProtection="1">
      <alignment horizontal="center" wrapText="1"/>
      <protection locked="0"/>
    </xf>
    <xf numFmtId="0" fontId="7" fillId="2" borderId="17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left"/>
      <protection locked="0"/>
    </xf>
    <xf numFmtId="0" fontId="7" fillId="2" borderId="9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center" wrapText="1"/>
    </xf>
    <xf numFmtId="0" fontId="9" fillId="2" borderId="6" xfId="0" applyFont="1" applyFill="1" applyBorder="1" applyAlignment="1" applyProtection="1">
      <alignment horizontal="center" wrapText="1"/>
      <protection locked="0"/>
    </xf>
    <xf numFmtId="0" fontId="9" fillId="2" borderId="9" xfId="0" applyFont="1" applyFill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7" fillId="2" borderId="6" xfId="0" applyFont="1" applyFill="1" applyBorder="1" applyProtection="1">
      <protection locked="0"/>
    </xf>
    <xf numFmtId="0" fontId="8" fillId="0" borderId="6" xfId="0" applyFont="1" applyBorder="1" applyAlignment="1" applyProtection="1">
      <alignment horizontal="left"/>
      <protection locked="0"/>
    </xf>
    <xf numFmtId="2" fontId="9" fillId="2" borderId="9" xfId="0" applyNumberFormat="1" applyFont="1" applyFill="1" applyBorder="1" applyAlignment="1">
      <alignment horizontal="center" wrapText="1"/>
    </xf>
    <xf numFmtId="2" fontId="9" fillId="0" borderId="6" xfId="0" applyNumberFormat="1" applyFont="1" applyBorder="1" applyAlignment="1">
      <alignment horizontal="center" wrapText="1"/>
    </xf>
    <xf numFmtId="2" fontId="7" fillId="2" borderId="6" xfId="0" applyNumberFormat="1" applyFont="1" applyFill="1" applyBorder="1" applyAlignment="1" applyProtection="1">
      <alignment horizontal="center" wrapText="1"/>
      <protection locked="0"/>
    </xf>
    <xf numFmtId="2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7" fillId="2" borderId="0" xfId="0" applyFont="1" applyFill="1"/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16" xfId="0" applyFont="1" applyFill="1" applyBorder="1" applyAlignment="1" applyProtection="1">
      <alignment horizontal="center" wrapText="1"/>
      <protection locked="0"/>
    </xf>
    <xf numFmtId="0" fontId="7" fillId="2" borderId="21" xfId="0" applyFont="1" applyFill="1" applyBorder="1" applyAlignment="1" applyProtection="1">
      <alignment horizontal="center" wrapText="1"/>
      <protection locked="0"/>
    </xf>
    <xf numFmtId="0" fontId="7" fillId="2" borderId="22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6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/>
    </xf>
    <xf numFmtId="0" fontId="8" fillId="2" borderId="6" xfId="0" applyFont="1" applyFill="1" applyBorder="1" applyAlignment="1" applyProtection="1">
      <alignment horizontal="right"/>
      <protection locked="0"/>
    </xf>
    <xf numFmtId="0" fontId="9" fillId="2" borderId="2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right"/>
      <protection locked="0"/>
    </xf>
    <xf numFmtId="0" fontId="9" fillId="2" borderId="9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wrapText="1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5" xfId="0" applyFont="1" applyFill="1" applyBorder="1" applyAlignment="1" applyProtection="1">
      <alignment horizontal="center" vertical="top" wrapText="1"/>
      <protection locked="0"/>
    </xf>
    <xf numFmtId="0" fontId="7" fillId="2" borderId="6" xfId="0" applyFont="1" applyFill="1" applyBorder="1" applyAlignment="1" applyProtection="1">
      <alignment horizontal="center" vertical="top" wrapText="1"/>
      <protection locked="0"/>
    </xf>
    <xf numFmtId="0" fontId="7" fillId="2" borderId="16" xfId="0" applyFont="1" applyFill="1" applyBorder="1" applyAlignment="1" applyProtection="1">
      <alignment horizontal="center" vertical="top" wrapText="1"/>
      <protection locked="0"/>
    </xf>
    <xf numFmtId="0" fontId="7" fillId="2" borderId="7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2" borderId="8" xfId="0" applyFont="1" applyFill="1" applyBorder="1"/>
    <xf numFmtId="0" fontId="11" fillId="2" borderId="4" xfId="0" applyFont="1" applyFill="1" applyBorder="1" applyAlignment="1" applyProtection="1">
      <alignment horizontal="left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/>
    <xf numFmtId="0" fontId="11" fillId="2" borderId="6" xfId="0" applyFont="1" applyFill="1" applyBorder="1" applyAlignment="1" applyProtection="1">
      <alignment horizontal="left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wrapText="1"/>
      <protection locked="0"/>
    </xf>
    <xf numFmtId="0" fontId="11" fillId="2" borderId="7" xfId="0" applyFont="1" applyFill="1" applyBorder="1" applyAlignment="1" applyProtection="1">
      <alignment horizontal="center" wrapText="1"/>
      <protection locked="0"/>
    </xf>
    <xf numFmtId="0" fontId="11" fillId="2" borderId="16" xfId="0" applyFont="1" applyFill="1" applyBorder="1"/>
    <xf numFmtId="0" fontId="11" fillId="2" borderId="16" xfId="0" applyFont="1" applyFill="1" applyBorder="1" applyAlignment="1" applyProtection="1">
      <alignment horizontal="left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2" borderId="19" xfId="0" applyFont="1" applyFill="1" applyBorder="1" applyAlignment="1" applyProtection="1">
      <alignment horizontal="center" wrapText="1"/>
      <protection locked="0"/>
    </xf>
    <xf numFmtId="0" fontId="11" fillId="2" borderId="17" xfId="0" applyFont="1" applyFill="1" applyBorder="1" applyAlignment="1" applyProtection="1">
      <alignment horizontal="center" wrapText="1"/>
      <protection locked="0"/>
    </xf>
    <xf numFmtId="0" fontId="14" fillId="2" borderId="9" xfId="0" applyFont="1" applyFill="1" applyBorder="1" applyAlignment="1" applyProtection="1">
      <alignment horizontal="left"/>
      <protection locked="0"/>
    </xf>
    <xf numFmtId="0" fontId="13" fillId="2" borderId="9" xfId="0" applyFont="1" applyFill="1" applyBorder="1" applyAlignment="1">
      <alignment horizontal="left" wrapText="1"/>
    </xf>
    <xf numFmtId="0" fontId="13" fillId="2" borderId="9" xfId="0" applyFont="1" applyFill="1" applyBorder="1" applyAlignment="1">
      <alignment horizontal="center" wrapText="1"/>
    </xf>
    <xf numFmtId="0" fontId="13" fillId="2" borderId="11" xfId="0" applyFont="1" applyFill="1" applyBorder="1" applyAlignment="1">
      <alignment horizontal="center" wrapText="1"/>
    </xf>
    <xf numFmtId="0" fontId="14" fillId="0" borderId="6" xfId="0" applyFont="1" applyBorder="1" applyAlignment="1" applyProtection="1">
      <alignment horizontal="right"/>
      <protection locked="0"/>
    </xf>
    <xf numFmtId="0" fontId="13" fillId="0" borderId="6" xfId="0" applyFont="1" applyBorder="1" applyAlignment="1">
      <alignment horizontal="left" wrapText="1"/>
    </xf>
    <xf numFmtId="0" fontId="13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1" fillId="0" borderId="0" xfId="0" applyFont="1" applyBorder="1"/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7" fillId="2" borderId="6" xfId="0" applyFont="1" applyFill="1" applyBorder="1" applyAlignment="1" applyProtection="1">
      <alignment vertical="center" wrapText="1"/>
      <protection locked="0"/>
    </xf>
    <xf numFmtId="0" fontId="7" fillId="2" borderId="6" xfId="0" applyFont="1" applyFill="1" applyBorder="1" applyAlignment="1" applyProtection="1">
      <alignment vertical="top" wrapText="1"/>
      <protection locked="0"/>
    </xf>
    <xf numFmtId="0" fontId="6" fillId="2" borderId="1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opLeftCell="B7" zoomScale="140" zoomScaleNormal="140" workbookViewId="0">
      <selection activeCell="D8" sqref="D8"/>
    </sheetView>
  </sheetViews>
  <sheetFormatPr defaultColWidth="11" defaultRowHeight="15.75" x14ac:dyDescent="0.25"/>
  <cols>
    <col min="1" max="1" width="9" hidden="1" customWidth="1"/>
    <col min="2" max="2" width="10.5" customWidth="1"/>
    <col min="3" max="3" width="13" customWidth="1"/>
    <col min="4" max="4" width="37.875" customWidth="1"/>
    <col min="9" max="9" width="13.125" customWidth="1"/>
    <col min="10" max="10" width="14" customWidth="1"/>
  </cols>
  <sheetData>
    <row r="1" spans="1:10" ht="18.75" x14ac:dyDescent="0.3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19.5" thickBot="1" x14ac:dyDescent="0.35">
      <c r="A2" s="5"/>
      <c r="B2" s="4"/>
      <c r="C2" s="4"/>
      <c r="D2" s="4"/>
      <c r="E2" s="4"/>
      <c r="F2" s="4"/>
      <c r="G2" s="4"/>
      <c r="H2" s="4"/>
      <c r="I2" s="50" t="s">
        <v>25</v>
      </c>
      <c r="J2" s="50" t="s">
        <v>27</v>
      </c>
    </row>
    <row r="3" spans="1:10" ht="38.25" thickBot="1" x14ac:dyDescent="0.3">
      <c r="A3" s="6"/>
      <c r="B3" s="14" t="s">
        <v>0</v>
      </c>
      <c r="C3" s="15" t="s">
        <v>1</v>
      </c>
      <c r="D3" s="16" t="s">
        <v>2</v>
      </c>
      <c r="E3" s="17" t="s">
        <v>3</v>
      </c>
      <c r="F3" s="17" t="s">
        <v>7</v>
      </c>
      <c r="G3" s="17" t="s">
        <v>4</v>
      </c>
      <c r="H3" s="17" t="s">
        <v>5</v>
      </c>
      <c r="I3" s="17" t="s">
        <v>6</v>
      </c>
      <c r="J3" s="15" t="s">
        <v>8</v>
      </c>
    </row>
    <row r="4" spans="1:10" ht="23.1" customHeight="1" x14ac:dyDescent="0.25">
      <c r="A4" s="7"/>
      <c r="B4" s="115" t="s">
        <v>9</v>
      </c>
      <c r="C4" s="65" t="s">
        <v>10</v>
      </c>
      <c r="D4" s="55" t="s">
        <v>58</v>
      </c>
      <c r="E4" s="20">
        <v>220</v>
      </c>
      <c r="F4" s="48">
        <v>328</v>
      </c>
      <c r="G4" s="20">
        <v>3.1</v>
      </c>
      <c r="H4" s="20">
        <v>10.199999999999999</v>
      </c>
      <c r="I4" s="20">
        <v>52.9</v>
      </c>
      <c r="J4" s="21">
        <v>174</v>
      </c>
    </row>
    <row r="5" spans="1:10" ht="18.75" x14ac:dyDescent="0.3">
      <c r="A5" s="7"/>
      <c r="B5" s="116"/>
      <c r="C5" s="22" t="s">
        <v>11</v>
      </c>
      <c r="D5" s="23" t="s">
        <v>66</v>
      </c>
      <c r="E5" s="24">
        <v>215</v>
      </c>
      <c r="F5" s="49">
        <v>56.5</v>
      </c>
      <c r="G5" s="24">
        <v>0.38</v>
      </c>
      <c r="H5" s="24">
        <v>0</v>
      </c>
      <c r="I5" s="24">
        <v>13.7</v>
      </c>
      <c r="J5" s="25">
        <v>376</v>
      </c>
    </row>
    <row r="6" spans="1:10" ht="18.75" x14ac:dyDescent="0.3">
      <c r="A6" s="7"/>
      <c r="B6" s="116"/>
      <c r="C6" s="22" t="s">
        <v>12</v>
      </c>
      <c r="D6" s="23" t="s">
        <v>13</v>
      </c>
      <c r="E6" s="26">
        <v>30</v>
      </c>
      <c r="F6" s="47">
        <v>82.2</v>
      </c>
      <c r="G6" s="26">
        <v>3.21</v>
      </c>
      <c r="H6" s="26">
        <v>1.4</v>
      </c>
      <c r="I6" s="26">
        <v>13.1</v>
      </c>
      <c r="J6" s="27"/>
    </row>
    <row r="7" spans="1:10" ht="18.75" x14ac:dyDescent="0.3">
      <c r="A7" s="7"/>
      <c r="B7" s="116"/>
      <c r="C7" s="22" t="s">
        <v>14</v>
      </c>
      <c r="D7" s="23" t="s">
        <v>15</v>
      </c>
      <c r="E7" s="26">
        <v>130</v>
      </c>
      <c r="F7" s="47">
        <v>61.1</v>
      </c>
      <c r="G7" s="26">
        <v>0.52</v>
      </c>
      <c r="H7" s="26">
        <v>0.52</v>
      </c>
      <c r="I7" s="26">
        <v>11.44</v>
      </c>
      <c r="J7" s="27">
        <v>338</v>
      </c>
    </row>
    <row r="8" spans="1:10" ht="18.75" x14ac:dyDescent="0.3">
      <c r="A8" s="7"/>
      <c r="B8" s="116"/>
      <c r="C8" s="43"/>
      <c r="D8" s="23" t="s">
        <v>16</v>
      </c>
      <c r="E8" s="26">
        <v>10</v>
      </c>
      <c r="F8" s="47">
        <v>36.200000000000003</v>
      </c>
      <c r="G8" s="26">
        <v>2.2999999999999998</v>
      </c>
      <c r="H8" s="26">
        <v>2.9</v>
      </c>
      <c r="I8" s="26">
        <v>0</v>
      </c>
      <c r="J8" s="27">
        <v>15</v>
      </c>
    </row>
    <row r="9" spans="1:10" ht="19.5" thickBot="1" x14ac:dyDescent="0.35">
      <c r="A9" s="7"/>
      <c r="B9" s="117"/>
      <c r="C9" s="34" t="s">
        <v>17</v>
      </c>
      <c r="D9" s="35"/>
      <c r="E9" s="41">
        <f>SUM(E4:E8)</f>
        <v>605</v>
      </c>
      <c r="F9" s="45">
        <f>SUM(F4:F8)</f>
        <v>564</v>
      </c>
      <c r="G9" s="41">
        <f>SUM(G4:G8)</f>
        <v>9.509999999999998</v>
      </c>
      <c r="H9" s="41">
        <f>SUM(H4:H8)</f>
        <v>15.02</v>
      </c>
      <c r="I9" s="41">
        <f>SUM(I4:I8)</f>
        <v>91.139999999999986</v>
      </c>
      <c r="J9" s="37"/>
    </row>
    <row r="10" spans="1:10" ht="18.75" x14ac:dyDescent="0.3">
      <c r="A10" s="7"/>
      <c r="B10" s="116"/>
      <c r="C10" s="22" t="s">
        <v>18</v>
      </c>
      <c r="D10" s="23" t="s">
        <v>46</v>
      </c>
      <c r="E10" s="26">
        <v>250</v>
      </c>
      <c r="F10" s="26">
        <v>105</v>
      </c>
      <c r="G10" s="26">
        <v>2</v>
      </c>
      <c r="H10" s="26">
        <v>6.19</v>
      </c>
      <c r="I10" s="26">
        <v>10.3</v>
      </c>
      <c r="J10" s="27">
        <v>88</v>
      </c>
    </row>
    <row r="11" spans="1:10" ht="18.75" x14ac:dyDescent="0.3">
      <c r="A11" s="7"/>
      <c r="B11" s="116"/>
      <c r="C11" s="22" t="s">
        <v>20</v>
      </c>
      <c r="D11" s="23" t="s">
        <v>29</v>
      </c>
      <c r="E11" s="26">
        <v>110</v>
      </c>
      <c r="F11" s="47">
        <v>168</v>
      </c>
      <c r="G11" s="26">
        <v>8.64</v>
      </c>
      <c r="H11" s="26">
        <v>10</v>
      </c>
      <c r="I11" s="26">
        <v>10.7</v>
      </c>
      <c r="J11" s="27" t="s">
        <v>31</v>
      </c>
    </row>
    <row r="12" spans="1:10" ht="18.75" x14ac:dyDescent="0.3">
      <c r="A12" s="7"/>
      <c r="B12" s="116"/>
      <c r="C12" s="22" t="s">
        <v>36</v>
      </c>
      <c r="D12" s="23" t="s">
        <v>50</v>
      </c>
      <c r="E12" s="26">
        <v>150</v>
      </c>
      <c r="F12" s="47">
        <v>242</v>
      </c>
      <c r="G12" s="26">
        <v>8.6</v>
      </c>
      <c r="H12" s="26">
        <v>5.9</v>
      </c>
      <c r="I12" s="26">
        <v>38.700000000000003</v>
      </c>
      <c r="J12" s="27">
        <v>302</v>
      </c>
    </row>
    <row r="13" spans="1:10" ht="18.75" x14ac:dyDescent="0.3">
      <c r="A13" s="7"/>
      <c r="B13" s="116"/>
      <c r="C13" s="22" t="s">
        <v>21</v>
      </c>
      <c r="D13" s="23" t="s">
        <v>30</v>
      </c>
      <c r="E13" s="26">
        <v>200</v>
      </c>
      <c r="F13" s="47">
        <v>117</v>
      </c>
      <c r="G13" s="26">
        <v>0.45</v>
      </c>
      <c r="H13" s="26">
        <v>0</v>
      </c>
      <c r="I13" s="26">
        <v>28.9</v>
      </c>
      <c r="J13" s="27">
        <v>349</v>
      </c>
    </row>
    <row r="14" spans="1:10" ht="18.75" x14ac:dyDescent="0.3">
      <c r="A14" s="7"/>
      <c r="B14" s="116"/>
      <c r="C14" s="22" t="s">
        <v>22</v>
      </c>
      <c r="D14" s="23" t="s">
        <v>13</v>
      </c>
      <c r="E14" s="26">
        <v>30</v>
      </c>
      <c r="F14" s="47">
        <v>82.2</v>
      </c>
      <c r="G14" s="26">
        <v>3.21</v>
      </c>
      <c r="H14" s="26">
        <v>1.4</v>
      </c>
      <c r="I14" s="26">
        <v>13.1</v>
      </c>
      <c r="J14" s="27"/>
    </row>
    <row r="15" spans="1:10" ht="18.75" x14ac:dyDescent="0.3">
      <c r="A15" s="7"/>
      <c r="B15" s="116"/>
      <c r="C15" s="22" t="s">
        <v>23</v>
      </c>
      <c r="D15" s="23" t="s">
        <v>24</v>
      </c>
      <c r="E15" s="26">
        <v>20</v>
      </c>
      <c r="F15" s="47">
        <v>46.4</v>
      </c>
      <c r="G15" s="26">
        <v>1.1200000000000001</v>
      </c>
      <c r="H15" s="26">
        <v>0.22</v>
      </c>
      <c r="I15" s="26">
        <v>9.8800000000000008</v>
      </c>
      <c r="J15" s="27"/>
    </row>
    <row r="16" spans="1:10" ht="18.75" x14ac:dyDescent="0.3">
      <c r="A16" s="7"/>
      <c r="B16" s="116"/>
      <c r="C16" s="44" t="s">
        <v>17</v>
      </c>
      <c r="D16" s="38"/>
      <c r="E16" s="42">
        <f>SUM(E10:E15)</f>
        <v>760</v>
      </c>
      <c r="F16" s="46">
        <f>SUM(F10:F15)</f>
        <v>760.6</v>
      </c>
      <c r="G16" s="42">
        <f>SUM(G10:G15)</f>
        <v>24.020000000000003</v>
      </c>
      <c r="H16" s="42">
        <f>SUM(H10:H15)</f>
        <v>23.71</v>
      </c>
      <c r="I16" s="42">
        <f>SUM(I10:I15)</f>
        <v>111.57999999999998</v>
      </c>
      <c r="J16" s="39"/>
    </row>
    <row r="17" spans="1:10" ht="19.5" thickBot="1" x14ac:dyDescent="0.35">
      <c r="A17" s="8"/>
      <c r="B17" s="113"/>
      <c r="C17" s="114"/>
      <c r="D17" s="36"/>
      <c r="E17" s="41"/>
      <c r="F17" s="41"/>
      <c r="G17" s="36"/>
      <c r="H17" s="36"/>
      <c r="I17" s="36"/>
      <c r="J17" s="37"/>
    </row>
  </sheetData>
  <mergeCells count="3">
    <mergeCell ref="B17:C17"/>
    <mergeCell ref="B4:B9"/>
    <mergeCell ref="B10:B16"/>
  </mergeCells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opLeftCell="B7" zoomScale="130" zoomScaleNormal="130" workbookViewId="0">
      <selection activeCell="D14" sqref="D14"/>
    </sheetView>
  </sheetViews>
  <sheetFormatPr defaultColWidth="11" defaultRowHeight="15.75" x14ac:dyDescent="0.25"/>
  <cols>
    <col min="1" max="1" width="9" hidden="1" customWidth="1"/>
    <col min="3" max="3" width="13.125" customWidth="1"/>
    <col min="4" max="4" width="45.875" customWidth="1"/>
    <col min="9" max="9" width="12.5" customWidth="1"/>
    <col min="10" max="10" width="13.5" customWidth="1"/>
  </cols>
  <sheetData>
    <row r="1" spans="1:11" ht="18.75" x14ac:dyDescent="0.3">
      <c r="A1" s="9"/>
      <c r="B1" s="13"/>
      <c r="C1" s="13"/>
      <c r="D1" s="13"/>
      <c r="E1" s="13"/>
      <c r="F1" s="13"/>
      <c r="G1" s="13"/>
      <c r="H1" s="13"/>
      <c r="I1" s="13"/>
      <c r="J1" s="13"/>
      <c r="K1" s="4"/>
    </row>
    <row r="2" spans="1:11" ht="19.5" thickBot="1" x14ac:dyDescent="0.35">
      <c r="A2" s="10"/>
      <c r="B2" s="13"/>
      <c r="C2" s="13"/>
      <c r="D2" s="51"/>
      <c r="E2" s="51"/>
      <c r="F2" s="51"/>
      <c r="G2" s="51"/>
      <c r="H2" s="51"/>
      <c r="I2" s="51" t="s">
        <v>32</v>
      </c>
      <c r="J2" s="51" t="s">
        <v>27</v>
      </c>
      <c r="K2" s="4"/>
    </row>
    <row r="3" spans="1:11" ht="38.25" thickBot="1" x14ac:dyDescent="0.35">
      <c r="A3" s="11"/>
      <c r="B3" s="64" t="s">
        <v>0</v>
      </c>
      <c r="C3" s="54" t="s">
        <v>1</v>
      </c>
      <c r="D3" s="52" t="s">
        <v>2</v>
      </c>
      <c r="E3" s="53" t="s">
        <v>3</v>
      </c>
      <c r="F3" s="53" t="s">
        <v>7</v>
      </c>
      <c r="G3" s="53" t="s">
        <v>4</v>
      </c>
      <c r="H3" s="53" t="s">
        <v>5</v>
      </c>
      <c r="I3" s="53" t="s">
        <v>6</v>
      </c>
      <c r="J3" s="54" t="s">
        <v>8</v>
      </c>
      <c r="K3" s="4"/>
    </row>
    <row r="4" spans="1:11" ht="36" customHeight="1" x14ac:dyDescent="0.3">
      <c r="A4" s="12"/>
      <c r="B4" s="118" t="s">
        <v>9</v>
      </c>
      <c r="C4" s="65" t="s">
        <v>10</v>
      </c>
      <c r="D4" s="55" t="s">
        <v>67</v>
      </c>
      <c r="E4" s="20">
        <v>150</v>
      </c>
      <c r="F4" s="72">
        <v>306.39999999999998</v>
      </c>
      <c r="G4" s="72">
        <v>10.5</v>
      </c>
      <c r="H4" s="72">
        <v>4.68</v>
      </c>
      <c r="I4" s="72">
        <v>55.5</v>
      </c>
      <c r="J4" s="73" t="s">
        <v>59</v>
      </c>
      <c r="K4" s="4"/>
    </row>
    <row r="5" spans="1:11" ht="18.75" x14ac:dyDescent="0.3">
      <c r="A5" s="12"/>
      <c r="B5" s="119"/>
      <c r="C5" s="22" t="s">
        <v>11</v>
      </c>
      <c r="D5" s="23" t="s">
        <v>66</v>
      </c>
      <c r="E5" s="24">
        <v>215</v>
      </c>
      <c r="F5" s="24">
        <v>56.5</v>
      </c>
      <c r="G5" s="24">
        <v>0.38</v>
      </c>
      <c r="H5" s="24">
        <v>0</v>
      </c>
      <c r="I5" s="24">
        <v>13.7</v>
      </c>
      <c r="J5" s="25">
        <v>376</v>
      </c>
      <c r="K5" s="4"/>
    </row>
    <row r="6" spans="1:11" ht="18.75" x14ac:dyDescent="0.3">
      <c r="A6" s="12"/>
      <c r="B6" s="119"/>
      <c r="C6" s="22" t="s">
        <v>12</v>
      </c>
      <c r="D6" s="23" t="s">
        <v>13</v>
      </c>
      <c r="E6" s="26">
        <v>30</v>
      </c>
      <c r="F6" s="26">
        <v>82.2</v>
      </c>
      <c r="G6" s="26">
        <v>3.21</v>
      </c>
      <c r="H6" s="26">
        <v>1.4</v>
      </c>
      <c r="I6" s="26">
        <v>13.1</v>
      </c>
      <c r="J6" s="27"/>
      <c r="K6" s="4"/>
    </row>
    <row r="7" spans="1:11" ht="18.75" x14ac:dyDescent="0.3">
      <c r="A7" s="12"/>
      <c r="B7" s="119"/>
      <c r="C7" s="22" t="s">
        <v>14</v>
      </c>
      <c r="D7" s="23" t="s">
        <v>15</v>
      </c>
      <c r="E7" s="26">
        <v>130</v>
      </c>
      <c r="F7" s="26">
        <v>61.1</v>
      </c>
      <c r="G7" s="26">
        <v>0.52</v>
      </c>
      <c r="H7" s="26">
        <v>0.52</v>
      </c>
      <c r="I7" s="26">
        <v>11.44</v>
      </c>
      <c r="J7" s="27">
        <v>338</v>
      </c>
      <c r="K7" s="4"/>
    </row>
    <row r="8" spans="1:11" ht="19.5" thickBot="1" x14ac:dyDescent="0.35">
      <c r="A8" s="12"/>
      <c r="B8" s="120"/>
      <c r="C8" s="34" t="s">
        <v>17</v>
      </c>
      <c r="D8" s="62"/>
      <c r="E8" s="41">
        <f>SUM(E4:E7)</f>
        <v>525</v>
      </c>
      <c r="F8" s="41">
        <f t="shared" ref="F8:I8" si="0">SUM(F4:F7)</f>
        <v>506.2</v>
      </c>
      <c r="G8" s="41">
        <f t="shared" si="0"/>
        <v>14.61</v>
      </c>
      <c r="H8" s="41">
        <f t="shared" si="0"/>
        <v>6.6</v>
      </c>
      <c r="I8" s="41">
        <f t="shared" si="0"/>
        <v>93.74</v>
      </c>
      <c r="J8" s="37"/>
      <c r="K8" s="4"/>
    </row>
    <row r="9" spans="1:11" ht="18.75" x14ac:dyDescent="0.3">
      <c r="A9" s="12"/>
      <c r="B9" s="119"/>
      <c r="C9" s="22" t="s">
        <v>18</v>
      </c>
      <c r="D9" s="23" t="s">
        <v>28</v>
      </c>
      <c r="E9" s="26">
        <v>250</v>
      </c>
      <c r="F9" s="47">
        <v>137</v>
      </c>
      <c r="G9" s="26">
        <v>2.9</v>
      </c>
      <c r="H9" s="26">
        <v>5.2</v>
      </c>
      <c r="I9" s="26">
        <v>19.600000000000001</v>
      </c>
      <c r="J9" s="27">
        <v>103</v>
      </c>
      <c r="K9" s="4"/>
    </row>
    <row r="10" spans="1:11" ht="18.75" x14ac:dyDescent="0.3">
      <c r="A10" s="12"/>
      <c r="B10" s="119"/>
      <c r="C10" s="22" t="s">
        <v>20</v>
      </c>
      <c r="D10" s="23" t="s">
        <v>68</v>
      </c>
      <c r="E10" s="74">
        <v>230</v>
      </c>
      <c r="F10" s="75">
        <v>329</v>
      </c>
      <c r="G10" s="75">
        <v>21.2</v>
      </c>
      <c r="H10" s="75">
        <v>19.5</v>
      </c>
      <c r="I10" s="75">
        <v>17.100000000000001</v>
      </c>
      <c r="J10" s="76" t="s">
        <v>60</v>
      </c>
      <c r="K10" s="4"/>
    </row>
    <row r="11" spans="1:11" ht="19.5" customHeight="1" x14ac:dyDescent="0.3">
      <c r="A11" s="12"/>
      <c r="B11" s="119"/>
      <c r="C11" s="22" t="s">
        <v>21</v>
      </c>
      <c r="D11" s="23" t="s">
        <v>49</v>
      </c>
      <c r="E11" s="57">
        <v>200</v>
      </c>
      <c r="F11" s="74">
        <v>126</v>
      </c>
      <c r="G11" s="74">
        <v>0.77</v>
      </c>
      <c r="H11" s="74">
        <v>0.04</v>
      </c>
      <c r="I11" s="74">
        <v>27.3</v>
      </c>
      <c r="J11" s="76">
        <v>348</v>
      </c>
      <c r="K11" s="4"/>
    </row>
    <row r="12" spans="1:11" ht="18.75" x14ac:dyDescent="0.3">
      <c r="A12" s="12"/>
      <c r="B12" s="119"/>
      <c r="C12" s="22" t="s">
        <v>22</v>
      </c>
      <c r="D12" s="23" t="s">
        <v>13</v>
      </c>
      <c r="E12" s="26">
        <v>30</v>
      </c>
      <c r="F12" s="59">
        <v>82.2</v>
      </c>
      <c r="G12" s="59">
        <v>3.21</v>
      </c>
      <c r="H12" s="59">
        <v>1.4</v>
      </c>
      <c r="I12" s="59">
        <v>13.1</v>
      </c>
      <c r="J12" s="27"/>
      <c r="K12" s="4"/>
    </row>
    <row r="13" spans="1:11" ht="18.75" x14ac:dyDescent="0.3">
      <c r="A13" s="12"/>
      <c r="B13" s="119"/>
      <c r="C13" s="22" t="s">
        <v>23</v>
      </c>
      <c r="D13" s="23" t="s">
        <v>24</v>
      </c>
      <c r="E13" s="26">
        <v>20</v>
      </c>
      <c r="F13" s="26">
        <v>46.4</v>
      </c>
      <c r="G13" s="26">
        <v>1.1200000000000001</v>
      </c>
      <c r="H13" s="26">
        <v>0.22</v>
      </c>
      <c r="I13" s="26">
        <v>9.8800000000000008</v>
      </c>
      <c r="J13" s="27"/>
      <c r="K13" s="4"/>
    </row>
    <row r="14" spans="1:11" ht="18.75" x14ac:dyDescent="0.3">
      <c r="A14" s="12"/>
      <c r="B14" s="119"/>
      <c r="C14" s="66" t="s">
        <v>17</v>
      </c>
      <c r="D14" s="60"/>
      <c r="E14" s="63">
        <f>SUM(E9:E13)</f>
        <v>730</v>
      </c>
      <c r="F14" s="63">
        <f>SUM(F9:F13)</f>
        <v>720.6</v>
      </c>
      <c r="G14" s="63">
        <f>SUM(G9:G13)</f>
        <v>29.2</v>
      </c>
      <c r="H14" s="63">
        <f>SUM(H9:H13)</f>
        <v>26.359999999999996</v>
      </c>
      <c r="I14" s="63">
        <f>SUM(I9:I13)</f>
        <v>86.97999999999999</v>
      </c>
      <c r="J14" s="61"/>
      <c r="K14" s="4"/>
    </row>
    <row r="15" spans="1:11" ht="19.5" thickBot="1" x14ac:dyDescent="0.35">
      <c r="A15" s="12"/>
      <c r="B15" s="113"/>
      <c r="C15" s="114"/>
      <c r="D15" s="36"/>
      <c r="E15" s="36"/>
      <c r="F15" s="36"/>
      <c r="G15" s="36"/>
      <c r="H15" s="36"/>
      <c r="I15" s="36"/>
      <c r="J15" s="37"/>
      <c r="K15" s="4"/>
    </row>
    <row r="16" spans="1:11" ht="18.75" x14ac:dyDescent="0.3"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2:11" ht="18.75" x14ac:dyDescent="0.3">
      <c r="B17" s="4"/>
      <c r="C17" s="4"/>
      <c r="D17" s="4"/>
      <c r="E17" s="4"/>
      <c r="F17" s="4"/>
      <c r="G17" s="4"/>
      <c r="H17" s="4"/>
      <c r="I17" s="4"/>
      <c r="J17" s="4"/>
      <c r="K17" s="4"/>
    </row>
  </sheetData>
  <mergeCells count="3">
    <mergeCell ref="B4:B8"/>
    <mergeCell ref="B9:B14"/>
    <mergeCell ref="B15:C15"/>
  </mergeCells>
  <pageMargins left="0.7" right="0.7" top="0.75" bottom="0.75" header="0.3" footer="0.3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opLeftCell="B1" zoomScale="110" zoomScaleNormal="110" workbookViewId="0">
      <selection activeCell="D4" sqref="D4"/>
    </sheetView>
  </sheetViews>
  <sheetFormatPr defaultColWidth="11" defaultRowHeight="15.75" x14ac:dyDescent="0.25"/>
  <cols>
    <col min="1" max="1" width="9" hidden="1" customWidth="1"/>
    <col min="3" max="3" width="12.625" customWidth="1"/>
    <col min="4" max="4" width="49.625" customWidth="1"/>
    <col min="9" max="9" width="12.625" customWidth="1"/>
    <col min="10" max="10" width="14.875" customWidth="1"/>
  </cols>
  <sheetData>
    <row r="1" spans="1:10" ht="18.75" x14ac:dyDescent="0.3">
      <c r="B1" s="4"/>
      <c r="C1" s="4"/>
      <c r="D1" s="4"/>
      <c r="E1" s="4"/>
      <c r="F1" s="4"/>
      <c r="G1" s="4"/>
      <c r="H1" s="4"/>
      <c r="I1" s="4"/>
      <c r="J1" s="4"/>
    </row>
    <row r="2" spans="1:10" ht="19.5" thickBot="1" x14ac:dyDescent="0.35">
      <c r="A2" s="1"/>
      <c r="B2" s="50"/>
      <c r="C2" s="50"/>
      <c r="D2" s="50"/>
      <c r="E2" s="50"/>
      <c r="F2" s="50"/>
      <c r="G2" s="50"/>
      <c r="H2" s="50"/>
      <c r="I2" s="50" t="s">
        <v>33</v>
      </c>
      <c r="J2" s="50" t="s">
        <v>27</v>
      </c>
    </row>
    <row r="3" spans="1:10" ht="38.25" thickBot="1" x14ac:dyDescent="0.3">
      <c r="A3" s="2"/>
      <c r="B3" s="14" t="s">
        <v>0</v>
      </c>
      <c r="C3" s="15" t="s">
        <v>1</v>
      </c>
      <c r="D3" s="16" t="s">
        <v>2</v>
      </c>
      <c r="E3" s="17" t="s">
        <v>3</v>
      </c>
      <c r="F3" s="17" t="s">
        <v>7</v>
      </c>
      <c r="G3" s="17" t="s">
        <v>4</v>
      </c>
      <c r="H3" s="17" t="s">
        <v>5</v>
      </c>
      <c r="I3" s="17" t="s">
        <v>6</v>
      </c>
      <c r="J3" s="15" t="s">
        <v>8</v>
      </c>
    </row>
    <row r="4" spans="1:10" ht="17.100000000000001" customHeight="1" x14ac:dyDescent="0.3">
      <c r="A4" s="3"/>
      <c r="B4" s="115" t="s">
        <v>9</v>
      </c>
      <c r="C4" s="18" t="s">
        <v>10</v>
      </c>
      <c r="D4" s="19" t="s">
        <v>54</v>
      </c>
      <c r="E4" s="20">
        <v>111</v>
      </c>
      <c r="F4" s="20">
        <v>218</v>
      </c>
      <c r="G4" s="20">
        <v>10.7</v>
      </c>
      <c r="H4" s="20">
        <v>18.5</v>
      </c>
      <c r="I4" s="20">
        <v>2.13</v>
      </c>
      <c r="J4" s="21">
        <v>210</v>
      </c>
    </row>
    <row r="5" spans="1:10" ht="18.75" x14ac:dyDescent="0.3">
      <c r="A5" s="3"/>
      <c r="B5" s="116"/>
      <c r="C5" s="22" t="s">
        <v>11</v>
      </c>
      <c r="D5" s="112" t="s">
        <v>65</v>
      </c>
      <c r="E5" s="74">
        <v>200</v>
      </c>
      <c r="F5" s="74">
        <v>133</v>
      </c>
      <c r="G5" s="74">
        <v>3.1</v>
      </c>
      <c r="H5" s="74">
        <v>2.2999999999999998</v>
      </c>
      <c r="I5" s="74">
        <v>25.1</v>
      </c>
      <c r="J5" s="76">
        <v>379</v>
      </c>
    </row>
    <row r="6" spans="1:10" ht="18.75" x14ac:dyDescent="0.3">
      <c r="A6" s="3"/>
      <c r="B6" s="116"/>
      <c r="C6" s="22" t="s">
        <v>12</v>
      </c>
      <c r="D6" s="23" t="s">
        <v>13</v>
      </c>
      <c r="E6" s="26">
        <v>30</v>
      </c>
      <c r="F6" s="26">
        <v>82.2</v>
      </c>
      <c r="G6" s="26">
        <v>3.21</v>
      </c>
      <c r="H6" s="26">
        <v>1.4</v>
      </c>
      <c r="I6" s="26">
        <v>13.1</v>
      </c>
      <c r="J6" s="27"/>
    </row>
    <row r="7" spans="1:10" ht="18.75" x14ac:dyDescent="0.3">
      <c r="A7" s="3"/>
      <c r="B7" s="116"/>
      <c r="C7" s="22" t="s">
        <v>14</v>
      </c>
      <c r="D7" s="23" t="s">
        <v>15</v>
      </c>
      <c r="E7" s="26">
        <v>130</v>
      </c>
      <c r="F7" s="56">
        <v>61.1</v>
      </c>
      <c r="G7" s="56">
        <v>0.52</v>
      </c>
      <c r="H7" s="56">
        <v>0.52</v>
      </c>
      <c r="I7" s="26">
        <v>11.44</v>
      </c>
      <c r="J7" s="27">
        <v>338</v>
      </c>
    </row>
    <row r="8" spans="1:10" ht="18.75" x14ac:dyDescent="0.3">
      <c r="A8" s="3"/>
      <c r="B8" s="121"/>
      <c r="C8" s="28"/>
      <c r="D8" s="29" t="s">
        <v>56</v>
      </c>
      <c r="E8" s="30">
        <v>60</v>
      </c>
      <c r="F8" s="31">
        <v>14.4</v>
      </c>
      <c r="G8" s="31">
        <v>0.66</v>
      </c>
      <c r="H8" s="31">
        <v>0.1</v>
      </c>
      <c r="I8" s="32">
        <v>2.2799999999999998</v>
      </c>
      <c r="J8" s="33">
        <v>71</v>
      </c>
    </row>
    <row r="9" spans="1:10" ht="20.25" thickBot="1" x14ac:dyDescent="0.4">
      <c r="A9" s="3"/>
      <c r="B9" s="117"/>
      <c r="C9" s="68" t="s">
        <v>17</v>
      </c>
      <c r="D9" s="35"/>
      <c r="E9" s="41">
        <f>SUM(E4:E8)</f>
        <v>531</v>
      </c>
      <c r="F9" s="67">
        <f>SUM(F4:F8)</f>
        <v>508.7</v>
      </c>
      <c r="G9" s="67">
        <f>SUM(G4:G8)</f>
        <v>18.189999999999998</v>
      </c>
      <c r="H9" s="67">
        <f>SUM(H4:H8)</f>
        <v>22.82</v>
      </c>
      <c r="I9" s="67">
        <f>SUM(I4:I8)</f>
        <v>54.05</v>
      </c>
      <c r="J9" s="37"/>
    </row>
    <row r="10" spans="1:10" ht="18.75" x14ac:dyDescent="0.3">
      <c r="A10" s="3"/>
      <c r="B10" s="116" t="s">
        <v>26</v>
      </c>
      <c r="C10" s="22" t="s">
        <v>18</v>
      </c>
      <c r="D10" s="23" t="s">
        <v>35</v>
      </c>
      <c r="E10" s="26">
        <v>250</v>
      </c>
      <c r="F10" s="26">
        <v>110</v>
      </c>
      <c r="G10" s="26">
        <v>1.7</v>
      </c>
      <c r="H10" s="26">
        <v>4.9000000000000004</v>
      </c>
      <c r="I10" s="26">
        <v>14.8</v>
      </c>
      <c r="J10" s="27">
        <v>82</v>
      </c>
    </row>
    <row r="11" spans="1:10" ht="18" customHeight="1" x14ac:dyDescent="0.3">
      <c r="A11" s="3"/>
      <c r="B11" s="116"/>
      <c r="C11" s="22" t="s">
        <v>20</v>
      </c>
      <c r="D11" s="23" t="s">
        <v>52</v>
      </c>
      <c r="E11" s="26">
        <v>100</v>
      </c>
      <c r="F11" s="74">
        <v>198</v>
      </c>
      <c r="G11" s="74">
        <v>13.08</v>
      </c>
      <c r="H11" s="74">
        <v>10.6</v>
      </c>
      <c r="I11" s="74">
        <v>12.6</v>
      </c>
      <c r="J11" s="76" t="s">
        <v>61</v>
      </c>
    </row>
    <row r="12" spans="1:10" ht="18" customHeight="1" x14ac:dyDescent="0.3">
      <c r="A12" s="3"/>
      <c r="B12" s="116"/>
      <c r="C12" s="22" t="s">
        <v>36</v>
      </c>
      <c r="D12" s="23" t="s">
        <v>47</v>
      </c>
      <c r="E12" s="26">
        <v>150</v>
      </c>
      <c r="F12" s="26">
        <v>192</v>
      </c>
      <c r="G12" s="26">
        <v>6.9</v>
      </c>
      <c r="H12" s="26">
        <v>4.9000000000000004</v>
      </c>
      <c r="I12" s="26">
        <v>30</v>
      </c>
      <c r="J12" s="27">
        <v>173</v>
      </c>
    </row>
    <row r="13" spans="1:10" ht="19.5" customHeight="1" x14ac:dyDescent="0.3">
      <c r="A13" s="3"/>
      <c r="B13" s="116"/>
      <c r="C13" s="22" t="s">
        <v>62</v>
      </c>
      <c r="D13" s="23" t="s">
        <v>48</v>
      </c>
      <c r="E13" s="26">
        <v>200</v>
      </c>
      <c r="F13" s="26">
        <v>117</v>
      </c>
      <c r="G13" s="26">
        <v>0.5</v>
      </c>
      <c r="H13" s="26">
        <v>0</v>
      </c>
      <c r="I13" s="26">
        <v>28.9</v>
      </c>
      <c r="J13" s="27">
        <v>349</v>
      </c>
    </row>
    <row r="14" spans="1:10" ht="18.75" x14ac:dyDescent="0.3">
      <c r="A14" s="3"/>
      <c r="B14" s="116"/>
      <c r="C14" s="22" t="s">
        <v>22</v>
      </c>
      <c r="D14" s="23" t="s">
        <v>13</v>
      </c>
      <c r="E14" s="26">
        <v>30</v>
      </c>
      <c r="F14" s="59">
        <v>82.2</v>
      </c>
      <c r="G14" s="59">
        <v>3.21</v>
      </c>
      <c r="H14" s="59">
        <v>1.4</v>
      </c>
      <c r="I14" s="59">
        <v>13.1</v>
      </c>
      <c r="J14" s="27"/>
    </row>
    <row r="15" spans="1:10" ht="18.75" x14ac:dyDescent="0.3">
      <c r="A15" s="3"/>
      <c r="B15" s="116"/>
      <c r="C15" s="22" t="s">
        <v>23</v>
      </c>
      <c r="D15" s="23" t="s">
        <v>24</v>
      </c>
      <c r="E15" s="26">
        <v>20</v>
      </c>
      <c r="F15" s="26">
        <v>46.4</v>
      </c>
      <c r="G15" s="26">
        <v>1.1200000000000001</v>
      </c>
      <c r="H15" s="26">
        <v>0.22</v>
      </c>
      <c r="I15" s="26">
        <v>9.8800000000000008</v>
      </c>
      <c r="J15" s="27"/>
    </row>
    <row r="16" spans="1:10" ht="19.5" x14ac:dyDescent="0.35">
      <c r="A16" s="3"/>
      <c r="B16" s="116"/>
      <c r="C16" s="69" t="s">
        <v>17</v>
      </c>
      <c r="D16" s="38"/>
      <c r="E16" s="42">
        <f>SUM(E10:E15)</f>
        <v>750</v>
      </c>
      <c r="F16" s="42">
        <f t="shared" ref="F16:I16" si="0">SUM(F10:F15)</f>
        <v>745.6</v>
      </c>
      <c r="G16" s="42">
        <f t="shared" si="0"/>
        <v>26.51</v>
      </c>
      <c r="H16" s="42">
        <f t="shared" si="0"/>
        <v>22.019999999999996</v>
      </c>
      <c r="I16" s="42">
        <f t="shared" si="0"/>
        <v>109.27999999999999</v>
      </c>
      <c r="J16" s="39"/>
    </row>
    <row r="17" spans="1:10" ht="19.5" thickBot="1" x14ac:dyDescent="0.35">
      <c r="A17" s="12"/>
      <c r="B17" s="113"/>
      <c r="C17" s="114"/>
      <c r="D17" s="36"/>
      <c r="E17" s="36"/>
      <c r="F17" s="36"/>
      <c r="G17" s="36"/>
      <c r="H17" s="36"/>
      <c r="I17" s="36"/>
      <c r="J17" s="37"/>
    </row>
  </sheetData>
  <mergeCells count="3">
    <mergeCell ref="B4:B9"/>
    <mergeCell ref="B10:B16"/>
    <mergeCell ref="B17:C17"/>
  </mergeCells>
  <pageMargins left="0.7" right="0.7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opLeftCell="B1" zoomScale="120" zoomScaleNormal="120" workbookViewId="0">
      <selection activeCell="D7" sqref="D7"/>
    </sheetView>
  </sheetViews>
  <sheetFormatPr defaultColWidth="11" defaultRowHeight="15.75" x14ac:dyDescent="0.25"/>
  <cols>
    <col min="1" max="1" width="9" hidden="1" customWidth="1"/>
    <col min="3" max="3" width="14.5" customWidth="1"/>
    <col min="4" max="4" width="44.125" customWidth="1"/>
    <col min="9" max="9" width="12.375" customWidth="1"/>
    <col min="10" max="10" width="13.625" customWidth="1"/>
  </cols>
  <sheetData>
    <row r="2" spans="1:10" ht="19.5" thickBot="1" x14ac:dyDescent="0.35">
      <c r="A2" s="5"/>
      <c r="B2" s="50"/>
      <c r="C2" s="50"/>
      <c r="D2" s="50"/>
      <c r="E2" s="50"/>
      <c r="F2" s="50"/>
      <c r="G2" s="50"/>
      <c r="H2" s="50"/>
      <c r="I2" s="50" t="s">
        <v>51</v>
      </c>
      <c r="J2" s="50" t="s">
        <v>27</v>
      </c>
    </row>
    <row r="3" spans="1:10" ht="38.25" thickBot="1" x14ac:dyDescent="0.3">
      <c r="A3" s="6"/>
      <c r="B3" s="14" t="s">
        <v>0</v>
      </c>
      <c r="C3" s="15" t="s">
        <v>1</v>
      </c>
      <c r="D3" s="16" t="s">
        <v>2</v>
      </c>
      <c r="E3" s="17" t="s">
        <v>3</v>
      </c>
      <c r="F3" s="17" t="s">
        <v>7</v>
      </c>
      <c r="G3" s="17" t="s">
        <v>4</v>
      </c>
      <c r="H3" s="17" t="s">
        <v>5</v>
      </c>
      <c r="I3" s="17" t="s">
        <v>6</v>
      </c>
      <c r="J3" s="15" t="s">
        <v>8</v>
      </c>
    </row>
    <row r="4" spans="1:10" ht="17.100000000000001" customHeight="1" x14ac:dyDescent="0.3">
      <c r="A4" s="7"/>
      <c r="B4" s="115" t="s">
        <v>9</v>
      </c>
      <c r="C4" s="18" t="s">
        <v>10</v>
      </c>
      <c r="D4" s="19" t="s">
        <v>44</v>
      </c>
      <c r="E4" s="20">
        <v>150</v>
      </c>
      <c r="F4" s="20">
        <v>326</v>
      </c>
      <c r="G4" s="20">
        <v>15.4</v>
      </c>
      <c r="H4" s="20">
        <v>17.8</v>
      </c>
      <c r="I4" s="20">
        <v>26</v>
      </c>
      <c r="J4" s="21">
        <v>291</v>
      </c>
    </row>
    <row r="5" spans="1:10" ht="18.75" x14ac:dyDescent="0.3">
      <c r="A5" s="7"/>
      <c r="B5" s="116"/>
      <c r="C5" s="22" t="s">
        <v>11</v>
      </c>
      <c r="D5" s="23" t="s">
        <v>66</v>
      </c>
      <c r="E5" s="24">
        <v>215</v>
      </c>
      <c r="F5" s="24">
        <v>56.5</v>
      </c>
      <c r="G5" s="24">
        <v>0.3</v>
      </c>
      <c r="H5" s="24">
        <v>0</v>
      </c>
      <c r="I5" s="24">
        <v>13.7</v>
      </c>
      <c r="J5" s="25">
        <v>376</v>
      </c>
    </row>
    <row r="6" spans="1:10" ht="18.75" x14ac:dyDescent="0.3">
      <c r="A6" s="7"/>
      <c r="B6" s="116"/>
      <c r="C6" s="22" t="s">
        <v>12</v>
      </c>
      <c r="D6" s="23" t="s">
        <v>13</v>
      </c>
      <c r="E6" s="26">
        <v>30</v>
      </c>
      <c r="F6" s="26">
        <v>82.2</v>
      </c>
      <c r="G6" s="26">
        <v>3.21</v>
      </c>
      <c r="H6" s="26">
        <v>1.4</v>
      </c>
      <c r="I6" s="26">
        <v>13.1</v>
      </c>
      <c r="J6" s="27"/>
    </row>
    <row r="7" spans="1:10" ht="18.75" x14ac:dyDescent="0.3">
      <c r="A7" s="7"/>
      <c r="B7" s="116"/>
      <c r="C7" s="22" t="s">
        <v>14</v>
      </c>
      <c r="D7" s="23" t="s">
        <v>15</v>
      </c>
      <c r="E7" s="26">
        <v>130</v>
      </c>
      <c r="F7" s="56">
        <v>61.1</v>
      </c>
      <c r="G7" s="56">
        <v>0.52</v>
      </c>
      <c r="H7" s="56">
        <v>0.52</v>
      </c>
      <c r="I7" s="26">
        <v>11.44</v>
      </c>
      <c r="J7" s="27">
        <v>338</v>
      </c>
    </row>
    <row r="8" spans="1:10" ht="18.75" x14ac:dyDescent="0.3">
      <c r="A8" s="7"/>
      <c r="B8" s="121"/>
      <c r="C8" s="28"/>
      <c r="D8" s="29" t="s">
        <v>45</v>
      </c>
      <c r="E8" s="30">
        <v>10</v>
      </c>
      <c r="F8" s="31">
        <v>66.2</v>
      </c>
      <c r="G8" s="31">
        <v>0.1</v>
      </c>
      <c r="H8" s="31">
        <v>7.25</v>
      </c>
      <c r="I8" s="32">
        <v>1</v>
      </c>
      <c r="J8" s="33">
        <v>14</v>
      </c>
    </row>
    <row r="9" spans="1:10" ht="20.25" thickBot="1" x14ac:dyDescent="0.4">
      <c r="A9" s="7"/>
      <c r="B9" s="117"/>
      <c r="C9" s="68" t="s">
        <v>17</v>
      </c>
      <c r="D9" s="62"/>
      <c r="E9" s="41">
        <f>SUM(E4:E8)</f>
        <v>535</v>
      </c>
      <c r="F9" s="67">
        <f t="shared" ref="F9:I9" si="0">SUM(F4:F8)</f>
        <v>592</v>
      </c>
      <c r="G9" s="67">
        <f t="shared" si="0"/>
        <v>19.53</v>
      </c>
      <c r="H9" s="67">
        <f t="shared" si="0"/>
        <v>26.97</v>
      </c>
      <c r="I9" s="70">
        <f t="shared" si="0"/>
        <v>65.240000000000009</v>
      </c>
      <c r="J9" s="37"/>
    </row>
    <row r="10" spans="1:10" ht="18.75" x14ac:dyDescent="0.3">
      <c r="A10" s="7"/>
      <c r="B10" s="116"/>
      <c r="C10" s="22" t="s">
        <v>18</v>
      </c>
      <c r="D10" s="23" t="s">
        <v>19</v>
      </c>
      <c r="E10" s="40">
        <v>250</v>
      </c>
      <c r="F10" s="26">
        <v>162</v>
      </c>
      <c r="G10" s="26">
        <v>5.3</v>
      </c>
      <c r="H10" s="26">
        <v>5.2</v>
      </c>
      <c r="I10" s="26">
        <v>23.5</v>
      </c>
      <c r="J10" s="27">
        <v>102</v>
      </c>
    </row>
    <row r="11" spans="1:10" ht="18" customHeight="1" x14ac:dyDescent="0.3">
      <c r="A11" s="7"/>
      <c r="B11" s="116"/>
      <c r="C11" s="22" t="s">
        <v>20</v>
      </c>
      <c r="D11" s="23" t="s">
        <v>53</v>
      </c>
      <c r="E11" s="26">
        <v>100</v>
      </c>
      <c r="F11" s="74">
        <v>153</v>
      </c>
      <c r="G11" s="74">
        <v>11.1</v>
      </c>
      <c r="H11" s="74">
        <v>6.9</v>
      </c>
      <c r="I11" s="74">
        <v>11.8</v>
      </c>
      <c r="J11" s="76">
        <v>234</v>
      </c>
    </row>
    <row r="12" spans="1:10" ht="18" customHeight="1" x14ac:dyDescent="0.3">
      <c r="A12" s="7"/>
      <c r="B12" s="116"/>
      <c r="C12" s="22" t="s">
        <v>36</v>
      </c>
      <c r="D12" s="23" t="s">
        <v>41</v>
      </c>
      <c r="E12" s="26">
        <v>150</v>
      </c>
      <c r="F12" s="74">
        <v>138</v>
      </c>
      <c r="G12" s="74">
        <v>3.13</v>
      </c>
      <c r="H12" s="74">
        <v>4.5</v>
      </c>
      <c r="I12" s="74">
        <v>21.2</v>
      </c>
      <c r="J12" s="76">
        <v>312</v>
      </c>
    </row>
    <row r="13" spans="1:10" ht="18.75" x14ac:dyDescent="0.3">
      <c r="A13" s="7"/>
      <c r="B13" s="116"/>
      <c r="C13" s="22" t="s">
        <v>62</v>
      </c>
      <c r="D13" s="23" t="s">
        <v>63</v>
      </c>
      <c r="E13" s="57">
        <v>200</v>
      </c>
      <c r="F13" s="31">
        <v>135</v>
      </c>
      <c r="G13" s="31">
        <v>0.48</v>
      </c>
      <c r="H13" s="31">
        <v>0.1</v>
      </c>
      <c r="I13" s="31">
        <v>33</v>
      </c>
      <c r="J13" s="58">
        <v>348</v>
      </c>
    </row>
    <row r="14" spans="1:10" ht="18.75" x14ac:dyDescent="0.3">
      <c r="A14" s="7"/>
      <c r="B14" s="116"/>
      <c r="C14" s="22" t="s">
        <v>22</v>
      </c>
      <c r="D14" s="23" t="s">
        <v>13</v>
      </c>
      <c r="E14" s="26">
        <v>30</v>
      </c>
      <c r="F14" s="26">
        <v>82.2</v>
      </c>
      <c r="G14" s="26">
        <v>3.21</v>
      </c>
      <c r="H14" s="26">
        <v>1.4</v>
      </c>
      <c r="I14" s="26">
        <v>13.1</v>
      </c>
      <c r="J14" s="27"/>
    </row>
    <row r="15" spans="1:10" ht="18.75" x14ac:dyDescent="0.3">
      <c r="A15" s="7"/>
      <c r="B15" s="116"/>
      <c r="C15" s="22" t="s">
        <v>23</v>
      </c>
      <c r="D15" s="23" t="s">
        <v>24</v>
      </c>
      <c r="E15" s="26">
        <v>20</v>
      </c>
      <c r="F15" s="26">
        <v>46.4</v>
      </c>
      <c r="G15" s="26">
        <v>1.1200000000000001</v>
      </c>
      <c r="H15" s="26">
        <v>0.22</v>
      </c>
      <c r="I15" s="26">
        <v>9.8800000000000008</v>
      </c>
      <c r="J15" s="27"/>
    </row>
    <row r="16" spans="1:10" ht="19.5" x14ac:dyDescent="0.35">
      <c r="A16" s="7"/>
      <c r="B16" s="116"/>
      <c r="C16" s="69" t="s">
        <v>17</v>
      </c>
      <c r="D16" s="71"/>
      <c r="E16" s="42">
        <f>SUM(E10:E15)</f>
        <v>750</v>
      </c>
      <c r="F16" s="42">
        <f>SUM(F10:F15)</f>
        <v>716.6</v>
      </c>
      <c r="G16" s="42">
        <f>SUM(G10:G15)</f>
        <v>24.34</v>
      </c>
      <c r="H16" s="42">
        <f>SUM(H10:H15)</f>
        <v>18.32</v>
      </c>
      <c r="I16" s="42">
        <f>SUM(I10:I15)</f>
        <v>112.47999999999999</v>
      </c>
      <c r="J16" s="39"/>
    </row>
    <row r="17" spans="1:10" ht="19.5" thickBot="1" x14ac:dyDescent="0.35">
      <c r="A17" s="8"/>
      <c r="B17" s="113"/>
      <c r="C17" s="114"/>
      <c r="D17" s="36"/>
      <c r="E17" s="36"/>
      <c r="F17" s="36"/>
      <c r="G17" s="36"/>
      <c r="H17" s="36"/>
      <c r="I17" s="36"/>
      <c r="J17" s="37"/>
    </row>
    <row r="18" spans="1:10" ht="18.75" x14ac:dyDescent="0.3">
      <c r="A18" s="4"/>
      <c r="B18" s="4"/>
      <c r="C18" s="4"/>
      <c r="D18" s="4"/>
      <c r="E18" s="4"/>
      <c r="F18" s="4"/>
      <c r="G18" s="4"/>
      <c r="H18" s="4"/>
      <c r="I18" s="4"/>
      <c r="J18" s="4"/>
    </row>
  </sheetData>
  <mergeCells count="3">
    <mergeCell ref="B4:B9"/>
    <mergeCell ref="B10:B16"/>
    <mergeCell ref="B17:C17"/>
  </mergeCells>
  <pageMargins left="0.7" right="0.7" top="0.75" bottom="0.75" header="0.3" footer="0.3"/>
  <pageSetup paperSize="9"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7"/>
  <sheetViews>
    <sheetView tabSelected="1" topLeftCell="B1" zoomScale="110" zoomScaleNormal="110" workbookViewId="0">
      <selection activeCell="D18" sqref="D18"/>
    </sheetView>
  </sheetViews>
  <sheetFormatPr defaultColWidth="11" defaultRowHeight="38.1" customHeight="1" x14ac:dyDescent="0.3"/>
  <cols>
    <col min="1" max="1" width="9" style="77" hidden="1" customWidth="1"/>
    <col min="2" max="2" width="11" style="77"/>
    <col min="3" max="3" width="16" style="77" customWidth="1"/>
    <col min="4" max="4" width="51.625" style="77" customWidth="1"/>
    <col min="5" max="8" width="11" style="77"/>
    <col min="9" max="9" width="16.375" style="77" customWidth="1"/>
    <col min="10" max="10" width="17.375" style="77" customWidth="1"/>
    <col min="11" max="16384" width="11" style="77"/>
  </cols>
  <sheetData>
    <row r="2" spans="1:10" ht="38.1" customHeight="1" thickBot="1" x14ac:dyDescent="0.35">
      <c r="A2" s="107"/>
      <c r="I2" s="77" t="s">
        <v>43</v>
      </c>
      <c r="J2" s="77" t="s">
        <v>27</v>
      </c>
    </row>
    <row r="3" spans="1:10" ht="38.1" customHeight="1" thickBot="1" x14ac:dyDescent="0.35">
      <c r="A3" s="108"/>
      <c r="B3" s="78" t="s">
        <v>0</v>
      </c>
      <c r="C3" s="79" t="s">
        <v>1</v>
      </c>
      <c r="D3" s="80" t="s">
        <v>2</v>
      </c>
      <c r="E3" s="81" t="s">
        <v>3</v>
      </c>
      <c r="F3" s="81" t="s">
        <v>7</v>
      </c>
      <c r="G3" s="81" t="s">
        <v>4</v>
      </c>
      <c r="H3" s="81" t="s">
        <v>5</v>
      </c>
      <c r="I3" s="81" t="s">
        <v>6</v>
      </c>
      <c r="J3" s="79" t="s">
        <v>8</v>
      </c>
    </row>
    <row r="4" spans="1:10" ht="29.1" customHeight="1" x14ac:dyDescent="0.3">
      <c r="A4" s="109"/>
      <c r="B4" s="122" t="s">
        <v>9</v>
      </c>
      <c r="C4" s="82" t="s">
        <v>10</v>
      </c>
      <c r="D4" s="83" t="s">
        <v>55</v>
      </c>
      <c r="E4" s="20">
        <v>220</v>
      </c>
      <c r="F4" s="20">
        <v>281</v>
      </c>
      <c r="G4" s="84">
        <v>7.8</v>
      </c>
      <c r="H4" s="84">
        <v>2.4</v>
      </c>
      <c r="I4" s="84">
        <v>57.9</v>
      </c>
      <c r="J4" s="85">
        <v>173</v>
      </c>
    </row>
    <row r="5" spans="1:10" ht="23.1" customHeight="1" x14ac:dyDescent="0.3">
      <c r="A5" s="109"/>
      <c r="B5" s="123"/>
      <c r="C5" s="86" t="s">
        <v>11</v>
      </c>
      <c r="D5" s="87" t="s">
        <v>34</v>
      </c>
      <c r="E5" s="24">
        <v>200</v>
      </c>
      <c r="F5" s="24">
        <v>139</v>
      </c>
      <c r="G5" s="88">
        <v>3.76</v>
      </c>
      <c r="H5" s="88">
        <v>3.2</v>
      </c>
      <c r="I5" s="88">
        <v>26.4</v>
      </c>
      <c r="J5" s="89">
        <v>382</v>
      </c>
    </row>
    <row r="6" spans="1:10" ht="21.95" customHeight="1" x14ac:dyDescent="0.3">
      <c r="A6" s="109"/>
      <c r="B6" s="123"/>
      <c r="C6" s="86" t="s">
        <v>12</v>
      </c>
      <c r="D6" s="87" t="s">
        <v>13</v>
      </c>
      <c r="E6" s="26">
        <v>30</v>
      </c>
      <c r="F6" s="26">
        <v>82.2</v>
      </c>
      <c r="G6" s="90">
        <v>3.21</v>
      </c>
      <c r="H6" s="90">
        <v>1.4</v>
      </c>
      <c r="I6" s="90">
        <v>13.1</v>
      </c>
      <c r="J6" s="91"/>
    </row>
    <row r="7" spans="1:10" ht="18" customHeight="1" x14ac:dyDescent="0.3">
      <c r="A7" s="109"/>
      <c r="B7" s="123"/>
      <c r="C7" s="86" t="s">
        <v>14</v>
      </c>
      <c r="D7" s="87" t="s">
        <v>15</v>
      </c>
      <c r="E7" s="26">
        <v>130</v>
      </c>
      <c r="F7" s="26">
        <v>61.1</v>
      </c>
      <c r="G7" s="90">
        <v>0.52</v>
      </c>
      <c r="H7" s="90">
        <v>0.52</v>
      </c>
      <c r="I7" s="90">
        <v>11.44</v>
      </c>
      <c r="J7" s="91">
        <v>338</v>
      </c>
    </row>
    <row r="8" spans="1:10" ht="18.95" customHeight="1" x14ac:dyDescent="0.3">
      <c r="A8" s="109"/>
      <c r="B8" s="124"/>
      <c r="C8" s="92"/>
      <c r="D8" s="93" t="s">
        <v>40</v>
      </c>
      <c r="E8" s="30">
        <v>10</v>
      </c>
      <c r="F8" s="31">
        <v>36.200000000000003</v>
      </c>
      <c r="G8" s="94">
        <v>2.2999999999999998</v>
      </c>
      <c r="H8" s="94">
        <v>2</v>
      </c>
      <c r="I8" s="95">
        <v>0</v>
      </c>
      <c r="J8" s="96">
        <v>209</v>
      </c>
    </row>
    <row r="9" spans="1:10" ht="20.100000000000001" customHeight="1" thickBot="1" x14ac:dyDescent="0.4">
      <c r="A9" s="109"/>
      <c r="B9" s="125"/>
      <c r="C9" s="97" t="s">
        <v>17</v>
      </c>
      <c r="D9" s="98"/>
      <c r="E9" s="99">
        <f>SUM(E4:E8)</f>
        <v>590</v>
      </c>
      <c r="F9" s="99">
        <f t="shared" ref="F9:I9" si="0">SUM(F4:F8)</f>
        <v>599.5</v>
      </c>
      <c r="G9" s="99">
        <f t="shared" si="0"/>
        <v>17.59</v>
      </c>
      <c r="H9" s="99">
        <f t="shared" si="0"/>
        <v>9.52</v>
      </c>
      <c r="I9" s="99">
        <f t="shared" si="0"/>
        <v>108.83999999999999</v>
      </c>
      <c r="J9" s="100"/>
    </row>
    <row r="10" spans="1:10" ht="18.95" customHeight="1" x14ac:dyDescent="0.3">
      <c r="A10" s="109"/>
      <c r="B10" s="123" t="s">
        <v>57</v>
      </c>
      <c r="C10" s="86" t="s">
        <v>18</v>
      </c>
      <c r="D10" s="87" t="s">
        <v>42</v>
      </c>
      <c r="E10" s="26">
        <v>250</v>
      </c>
      <c r="F10" s="72">
        <v>134</v>
      </c>
      <c r="G10" s="72">
        <v>2.2000000000000002</v>
      </c>
      <c r="H10" s="72">
        <v>5.0999999999999996</v>
      </c>
      <c r="I10" s="72">
        <v>20</v>
      </c>
      <c r="J10" s="73">
        <v>101</v>
      </c>
    </row>
    <row r="11" spans="1:10" ht="27" customHeight="1" x14ac:dyDescent="0.3">
      <c r="A11" s="109"/>
      <c r="B11" s="123"/>
      <c r="C11" s="86" t="s">
        <v>20</v>
      </c>
      <c r="D11" s="111" t="s">
        <v>64</v>
      </c>
      <c r="E11" s="24">
        <v>100</v>
      </c>
      <c r="F11" s="24">
        <v>198</v>
      </c>
      <c r="G11" s="24">
        <v>13.08</v>
      </c>
      <c r="H11" s="24">
        <v>10.6</v>
      </c>
      <c r="I11" s="24">
        <v>12.6</v>
      </c>
      <c r="J11" s="25" t="s">
        <v>61</v>
      </c>
    </row>
    <row r="12" spans="1:10" ht="18" customHeight="1" x14ac:dyDescent="0.3">
      <c r="A12" s="109"/>
      <c r="B12" s="123"/>
      <c r="C12" s="86" t="s">
        <v>36</v>
      </c>
      <c r="D12" s="87" t="s">
        <v>37</v>
      </c>
      <c r="E12" s="26">
        <v>150</v>
      </c>
      <c r="F12" s="74">
        <v>191</v>
      </c>
      <c r="G12" s="75">
        <v>5.5</v>
      </c>
      <c r="H12" s="75">
        <v>3.8</v>
      </c>
      <c r="I12" s="75">
        <v>33.799999999999997</v>
      </c>
      <c r="J12" s="76">
        <v>309</v>
      </c>
    </row>
    <row r="13" spans="1:10" ht="20.100000000000001" customHeight="1" x14ac:dyDescent="0.3">
      <c r="A13" s="109"/>
      <c r="B13" s="123"/>
      <c r="C13" s="86" t="s">
        <v>21</v>
      </c>
      <c r="D13" s="87" t="s">
        <v>38</v>
      </c>
      <c r="E13" s="26">
        <v>200</v>
      </c>
      <c r="F13" s="26">
        <v>106</v>
      </c>
      <c r="G13" s="90">
        <v>0.12</v>
      </c>
      <c r="H13" s="90">
        <v>0.21</v>
      </c>
      <c r="I13" s="90">
        <v>25.2</v>
      </c>
      <c r="J13" s="91" t="s">
        <v>39</v>
      </c>
    </row>
    <row r="14" spans="1:10" ht="21" customHeight="1" x14ac:dyDescent="0.3">
      <c r="A14" s="109"/>
      <c r="B14" s="123"/>
      <c r="C14" s="86" t="s">
        <v>22</v>
      </c>
      <c r="D14" s="87" t="s">
        <v>13</v>
      </c>
      <c r="E14" s="26">
        <v>30</v>
      </c>
      <c r="F14" s="26">
        <v>82.2</v>
      </c>
      <c r="G14" s="90">
        <v>3.21</v>
      </c>
      <c r="H14" s="90">
        <v>1.4</v>
      </c>
      <c r="I14" s="90">
        <v>13.1</v>
      </c>
      <c r="J14" s="91"/>
    </row>
    <row r="15" spans="1:10" ht="21.95" customHeight="1" x14ac:dyDescent="0.3">
      <c r="A15" s="109"/>
      <c r="B15" s="123"/>
      <c r="C15" s="86" t="s">
        <v>23</v>
      </c>
      <c r="D15" s="87" t="s">
        <v>24</v>
      </c>
      <c r="E15" s="26">
        <v>20</v>
      </c>
      <c r="F15" s="26">
        <v>46.4</v>
      </c>
      <c r="G15" s="90">
        <v>1.1200000000000001</v>
      </c>
      <c r="H15" s="90">
        <v>0.22</v>
      </c>
      <c r="I15" s="90">
        <v>9.8800000000000008</v>
      </c>
      <c r="J15" s="91"/>
    </row>
    <row r="16" spans="1:10" ht="21.95" customHeight="1" x14ac:dyDescent="0.35">
      <c r="A16" s="109"/>
      <c r="B16" s="123"/>
      <c r="C16" s="101" t="s">
        <v>17</v>
      </c>
      <c r="D16" s="102"/>
      <c r="E16" s="103">
        <f>SUM(E10:E15)</f>
        <v>750</v>
      </c>
      <c r="F16" s="103">
        <f>SUM(F10:F15)</f>
        <v>757.6</v>
      </c>
      <c r="G16" s="103">
        <f>SUM(G10:G15)</f>
        <v>25.230000000000004</v>
      </c>
      <c r="H16" s="103">
        <f>SUM(H10:H15)</f>
        <v>21.33</v>
      </c>
      <c r="I16" s="103">
        <f>SUM(I10:I15)</f>
        <v>114.58</v>
      </c>
      <c r="J16" s="104"/>
    </row>
    <row r="17" spans="1:10" ht="38.1" customHeight="1" thickBot="1" x14ac:dyDescent="0.35">
      <c r="A17" s="110"/>
      <c r="B17" s="126"/>
      <c r="C17" s="127"/>
      <c r="D17" s="105"/>
      <c r="E17" s="99"/>
      <c r="F17" s="99"/>
      <c r="G17" s="105"/>
      <c r="H17" s="105"/>
      <c r="I17" s="105"/>
      <c r="J17" s="106"/>
    </row>
  </sheetData>
  <mergeCells count="3">
    <mergeCell ref="B4:B9"/>
    <mergeCell ref="B10:B16"/>
    <mergeCell ref="B17:C17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1день 2нед</vt:lpstr>
      <vt:lpstr>2день 2нед</vt:lpstr>
      <vt:lpstr>3день 2нед</vt:lpstr>
      <vt:lpstr>4день 2нед</vt:lpstr>
      <vt:lpstr>5 день 2нед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Elina Solodilova</dc:creator>
  <cp:lastModifiedBy>User</cp:lastModifiedBy>
  <cp:lastPrinted>2024-06-17T10:14:30Z</cp:lastPrinted>
  <dcterms:created xsi:type="dcterms:W3CDTF">2023-11-15T05:50:27Z</dcterms:created>
  <dcterms:modified xsi:type="dcterms:W3CDTF">2024-06-17T10:14:33Z</dcterms:modified>
</cp:coreProperties>
</file>