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6960" yWindow="495" windowWidth="20730" windowHeight="11760" activeTab="4"/>
  </bookViews>
  <sheets>
    <sheet name="1день 1нед" sheetId="1" r:id="rId1"/>
    <sheet name="2день 1 не" sheetId="2" r:id="rId2"/>
    <sheet name="3день 1нед" sheetId="4" r:id="rId3"/>
    <sheet name="4 день 1нед" sheetId="3" r:id="rId4"/>
    <sheet name="5день 1нед" sheetId="5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4" l="1"/>
  <c r="G16" i="4"/>
  <c r="H16" i="4"/>
  <c r="I16" i="4"/>
  <c r="E16" i="4"/>
  <c r="F17" i="1" l="1"/>
  <c r="G17" i="1"/>
  <c r="H17" i="1"/>
  <c r="I17" i="1"/>
  <c r="E17" i="1"/>
  <c r="F9" i="5" l="1"/>
  <c r="I9" i="5"/>
  <c r="I16" i="5"/>
  <c r="H9" i="5"/>
  <c r="H16" i="5"/>
  <c r="G9" i="5"/>
  <c r="G16" i="5"/>
  <c r="F16" i="5"/>
  <c r="E9" i="5"/>
  <c r="E16" i="5"/>
  <c r="I10" i="4"/>
  <c r="H10" i="4"/>
  <c r="G10" i="4"/>
  <c r="F10" i="4"/>
  <c r="E10" i="4"/>
  <c r="I9" i="3"/>
  <c r="H9" i="3"/>
  <c r="G9" i="3"/>
  <c r="F9" i="3"/>
  <c r="E9" i="3"/>
  <c r="I16" i="3"/>
  <c r="H16" i="3"/>
  <c r="G16" i="3"/>
  <c r="F16" i="3"/>
  <c r="E16" i="3"/>
  <c r="F8" i="2"/>
  <c r="G8" i="2"/>
  <c r="H8" i="2"/>
  <c r="I8" i="2"/>
  <c r="E8" i="2"/>
  <c r="F15" i="2"/>
  <c r="I15" i="2"/>
  <c r="H15" i="2"/>
  <c r="G15" i="2"/>
  <c r="E15" i="2"/>
  <c r="F9" i="1"/>
  <c r="I9" i="1"/>
  <c r="H9" i="1"/>
  <c r="G9" i="1"/>
  <c r="E9" i="1"/>
</calcChain>
</file>

<file path=xl/sharedStrings.xml><?xml version="1.0" encoding="utf-8"?>
<sst xmlns="http://schemas.openxmlformats.org/spreadsheetml/2006/main" count="182" uniqueCount="71">
  <si>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</si>
  <si>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</si>
  <si>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</si>
  <si>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</si>
  <si>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</si>
  <si>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</si>
  <si>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</si>
  <si>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</si>
  <si>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</si>
  <si>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</si>
  <si>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</si>
  <si>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</si>
  <si>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 xml:space="preserve">Чай с сахаром </t>
  </si>
  <si>
    <t>хлеб</t>
  </si>
  <si>
    <t>Хлеб пшеничный</t>
  </si>
  <si>
    <t>фрукты</t>
  </si>
  <si>
    <t>Фрукты свежие(яблоко)</t>
  </si>
  <si>
    <t>Сыр "Российский"(порции)</t>
  </si>
  <si>
    <t>итого</t>
  </si>
  <si>
    <t>1 блюдо</t>
  </si>
  <si>
    <t>Суп картофельный с горохом</t>
  </si>
  <si>
    <t>2 блюдо</t>
  </si>
  <si>
    <t>напиток</t>
  </si>
  <si>
    <t>хлеб бел.</t>
  </si>
  <si>
    <t>хлеб черн.</t>
  </si>
  <si>
    <t>Хлеб ржано-пшеничный</t>
  </si>
  <si>
    <t>1день</t>
  </si>
  <si>
    <t>1неделя</t>
  </si>
  <si>
    <t>школа</t>
  </si>
  <si>
    <t>Суп картофельный с макаронами</t>
  </si>
  <si>
    <t>Котлета рыбная с томатным соусом 70/30</t>
  </si>
  <si>
    <t>гарнир</t>
  </si>
  <si>
    <t>Пюре картофельное</t>
  </si>
  <si>
    <t>2день</t>
  </si>
  <si>
    <t>Макароные отварные с сыром</t>
  </si>
  <si>
    <t>Какао с молоком</t>
  </si>
  <si>
    <t>3день</t>
  </si>
  <si>
    <t>Масло сливочное крестьянское</t>
  </si>
  <si>
    <t>Суп картофельный с крупой</t>
  </si>
  <si>
    <t>Каша рассыпчатая гречневая</t>
  </si>
  <si>
    <t>4день</t>
  </si>
  <si>
    <t>Каша вязкая молочная из овсяных хлопьев (Геркулес)</t>
  </si>
  <si>
    <t>Кофейный напиток с молоком</t>
  </si>
  <si>
    <t>Сыр Российский (порциями)</t>
  </si>
  <si>
    <t>Борщ с картофелем и капустой</t>
  </si>
  <si>
    <t>Рагу из птицы 80/150</t>
  </si>
  <si>
    <t>ТТК 290</t>
  </si>
  <si>
    <t>5день</t>
  </si>
  <si>
    <t>Птица запеченная с рисом отварным</t>
  </si>
  <si>
    <t>ТТК 291</t>
  </si>
  <si>
    <t>Рассольник по-Петербургски</t>
  </si>
  <si>
    <t>Макароны отварные</t>
  </si>
  <si>
    <t>Компот из смеси сухофруктов</t>
  </si>
  <si>
    <t>Котлета рубленная из птицы с соусом 80/20</t>
  </si>
  <si>
    <t>ТТК294</t>
  </si>
  <si>
    <t>Рис отварной</t>
  </si>
  <si>
    <t>ТТК 294</t>
  </si>
  <si>
    <t>Напиток из шиповника</t>
  </si>
  <si>
    <t>Биточки из птицы с соусом  70/30</t>
  </si>
  <si>
    <t>Тефтели из говядины 60/50</t>
  </si>
  <si>
    <t>Обед</t>
  </si>
  <si>
    <t>Каша жидкая молочная из гречневой крупы с маслом</t>
  </si>
  <si>
    <t>ТТК225</t>
  </si>
  <si>
    <t>3блюдо</t>
  </si>
  <si>
    <t>Компот из плодов сушеных (курага)</t>
  </si>
  <si>
    <t>Компот из плодов сушеных (чернослив)</t>
  </si>
  <si>
    <t>3 блюдо</t>
  </si>
  <si>
    <t>Компот из плодов сушеных (изюм)</t>
  </si>
  <si>
    <t>Чай с сахаром</t>
  </si>
  <si>
    <t>Запеканка из творога с  молоком сгущеным 130/20</t>
  </si>
  <si>
    <t>Чай с сахаром 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</si>
</sst>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4"/>
      <color theme="1"/>
      <name val="Calibri"/>
      <family val="2"/>
      <charset val="204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Times New Roman"/>
      <family val="1"/>
      <charset val="204"/>
    </font>
    <font>
      <b/>
      <sz val="14"/>
      <color rgb="FF2D2D2D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2" fillId="0" borderId="0" xfId="0" applyFont="1"/>
    <xf numFmtId="0" fontId="1" fillId="2" borderId="0" xfId="0" applyFont="1" applyFill="1" applyBorder="1" applyAlignment="1">
      <alignment horizontal="center"/>
    </xf>
    <xf numFmtId="0" fontId="5" fillId="2" borderId="0" xfId="0" applyFont="1" applyFill="1"/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/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0" fontId="5" fillId="2" borderId="12" xfId="0" applyFont="1" applyFill="1" applyBorder="1"/>
    <xf numFmtId="0" fontId="5" fillId="2" borderId="12" xfId="0" applyFont="1" applyFill="1" applyBorder="1" applyAlignment="1" applyProtection="1">
      <alignment vertical="top" wrapText="1"/>
      <protection locked="0"/>
    </xf>
    <xf numFmtId="0" fontId="5" fillId="2" borderId="12" xfId="0" applyFont="1" applyFill="1" applyBorder="1" applyAlignment="1" applyProtection="1">
      <alignment horizontal="center" vertical="top" wrapText="1"/>
      <protection locked="0"/>
    </xf>
    <xf numFmtId="0" fontId="5" fillId="2" borderId="21" xfId="0" applyFont="1" applyFill="1" applyBorder="1" applyAlignment="1" applyProtection="1">
      <alignment horizontal="center" vertical="top" wrapText="1"/>
      <protection locked="0"/>
    </xf>
    <xf numFmtId="0" fontId="7" fillId="2" borderId="9" xfId="0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 applyProtection="1">
      <alignment horizontal="center" vertical="top" wrapText="1"/>
      <protection locked="0"/>
    </xf>
    <xf numFmtId="0" fontId="7" fillId="2" borderId="6" xfId="0" applyFont="1" applyFill="1" applyBorder="1" applyAlignment="1" applyProtection="1">
      <alignment horizontal="right"/>
      <protection locked="0"/>
    </xf>
    <xf numFmtId="0" fontId="5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9" fillId="2" borderId="9" xfId="0" applyFont="1" applyFill="1" applyBorder="1" applyAlignment="1" applyProtection="1">
      <alignment horizontal="right"/>
      <protection locked="0"/>
    </xf>
    <xf numFmtId="0" fontId="8" fillId="2" borderId="9" xfId="0" applyFont="1" applyFill="1" applyBorder="1" applyAlignment="1">
      <alignment vertical="top" wrapText="1"/>
    </xf>
    <xf numFmtId="0" fontId="8" fillId="2" borderId="9" xfId="0" applyFont="1" applyFill="1" applyBorder="1" applyAlignment="1">
      <alignment horizontal="center" vertical="top" wrapText="1"/>
    </xf>
    <xf numFmtId="0" fontId="9" fillId="2" borderId="6" xfId="0" applyFont="1" applyFill="1" applyBorder="1" applyAlignment="1" applyProtection="1">
      <alignment horizontal="right"/>
      <protection locked="0"/>
    </xf>
    <xf numFmtId="0" fontId="8" fillId="2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/>
    <xf numFmtId="0" fontId="5" fillId="2" borderId="4" xfId="0" applyFont="1" applyFill="1" applyBorder="1" applyAlignment="1" applyProtection="1">
      <alignment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Protection="1">
      <protection locked="0"/>
    </xf>
    <xf numFmtId="0" fontId="5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2" fontId="5" fillId="2" borderId="12" xfId="0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 applyProtection="1">
      <alignment horizontal="left"/>
      <protection locked="0"/>
    </xf>
    <xf numFmtId="0" fontId="8" fillId="2" borderId="9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opLeftCell="B1" zoomScale="120" zoomScaleNormal="120" workbookViewId="0">
      <selection activeCell="F5" sqref="F5"/>
    </sheetView>
  </sheetViews>
  <sheetFormatPr defaultColWidth="11" defaultRowHeight="15.75" x14ac:dyDescent="0.25"/>
  <cols>
    <col min="1" max="1" width="9" hidden="1" customWidth="1"/>
    <col min="3" max="3" width="13.875" customWidth="1"/>
    <col min="4" max="4" width="37.875" customWidth="1"/>
    <col min="9" max="9" width="13.375" customWidth="1"/>
    <col min="10" max="10" width="14.875" customWidth="1"/>
  </cols>
  <sheetData>
    <row r="1" spans="1:11" ht="18.7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3"/>
    </row>
    <row r="2" spans="1:11" ht="19.5" thickBot="1" x14ac:dyDescent="0.35">
      <c r="A2" s="5"/>
      <c r="B2" s="10"/>
      <c r="C2" s="10"/>
      <c r="D2" s="10"/>
      <c r="E2" s="10"/>
      <c r="F2" s="10"/>
      <c r="G2" s="10"/>
      <c r="H2" s="10"/>
      <c r="I2" s="10" t="s">
        <v>26</v>
      </c>
      <c r="J2" s="10" t="s">
        <v>27</v>
      </c>
      <c r="K2" s="3"/>
    </row>
    <row r="3" spans="1:11" ht="38.25" thickBot="1" x14ac:dyDescent="0.3">
      <c r="A3" s="6"/>
      <c r="B3" s="46" t="s">
        <v>0</v>
      </c>
      <c r="C3" s="15" t="s">
        <v>1</v>
      </c>
      <c r="D3" s="13" t="s">
        <v>2</v>
      </c>
      <c r="E3" s="14" t="s">
        <v>3</v>
      </c>
      <c r="F3" s="14" t="s">
        <v>7</v>
      </c>
      <c r="G3" s="14" t="s">
        <v>4</v>
      </c>
      <c r="H3" s="14" t="s">
        <v>5</v>
      </c>
      <c r="I3" s="14" t="s">
        <v>6</v>
      </c>
      <c r="J3" s="15" t="s">
        <v>8</v>
      </c>
      <c r="K3" s="3"/>
    </row>
    <row r="4" spans="1:11" ht="40.5" customHeight="1" x14ac:dyDescent="0.3">
      <c r="A4" s="7"/>
      <c r="B4" s="77" t="s">
        <v>9</v>
      </c>
      <c r="C4" s="47" t="s">
        <v>10</v>
      </c>
      <c r="D4" s="48" t="s">
        <v>61</v>
      </c>
      <c r="E4" s="49">
        <v>220</v>
      </c>
      <c r="F4" s="49">
        <v>302</v>
      </c>
      <c r="G4" s="49">
        <v>13</v>
      </c>
      <c r="H4" s="49">
        <v>8.3000000000000007</v>
      </c>
      <c r="I4" s="49">
        <v>76.099999999999994</v>
      </c>
      <c r="J4" s="50">
        <v>183</v>
      </c>
      <c r="K4" s="3"/>
    </row>
    <row r="5" spans="1:11" ht="18.75" x14ac:dyDescent="0.3">
      <c r="A5" s="7"/>
      <c r="B5" s="78"/>
      <c r="C5" s="20" t="s">
        <v>11</v>
      </c>
      <c r="D5" s="21" t="s">
        <v>12</v>
      </c>
      <c r="E5" s="22">
        <v>215</v>
      </c>
      <c r="F5" s="22">
        <v>56.5</v>
      </c>
      <c r="G5" s="22">
        <v>0.38</v>
      </c>
      <c r="H5" s="22">
        <v>0</v>
      </c>
      <c r="I5" s="22">
        <v>13.7</v>
      </c>
      <c r="J5" s="23">
        <v>376</v>
      </c>
      <c r="K5" s="3"/>
    </row>
    <row r="6" spans="1:11" ht="18.75" x14ac:dyDescent="0.3">
      <c r="A6" s="7"/>
      <c r="B6" s="78"/>
      <c r="C6" s="20" t="s">
        <v>13</v>
      </c>
      <c r="D6" s="51" t="s">
        <v>14</v>
      </c>
      <c r="E6" s="52">
        <v>30</v>
      </c>
      <c r="F6" s="52">
        <v>82.2</v>
      </c>
      <c r="G6" s="52">
        <v>3.21</v>
      </c>
      <c r="H6" s="52">
        <v>1.4</v>
      </c>
      <c r="I6" s="52">
        <v>13.1</v>
      </c>
      <c r="J6" s="53"/>
      <c r="K6" s="3"/>
    </row>
    <row r="7" spans="1:11" ht="18.75" x14ac:dyDescent="0.3">
      <c r="A7" s="7"/>
      <c r="B7" s="78"/>
      <c r="C7" s="20" t="s">
        <v>15</v>
      </c>
      <c r="D7" s="51" t="s">
        <v>16</v>
      </c>
      <c r="E7" s="52">
        <v>130</v>
      </c>
      <c r="F7" s="52">
        <v>61.1</v>
      </c>
      <c r="G7" s="52">
        <v>0.52</v>
      </c>
      <c r="H7" s="52">
        <v>0.52</v>
      </c>
      <c r="I7" s="52">
        <v>11.44</v>
      </c>
      <c r="J7" s="53">
        <v>338</v>
      </c>
      <c r="K7" s="3"/>
    </row>
    <row r="8" spans="1:11" ht="18.75" x14ac:dyDescent="0.3">
      <c r="A8" s="7"/>
      <c r="B8" s="78"/>
      <c r="C8" s="54"/>
      <c r="D8" s="51" t="s">
        <v>17</v>
      </c>
      <c r="E8" s="52">
        <v>10</v>
      </c>
      <c r="F8" s="52">
        <v>36.200000000000003</v>
      </c>
      <c r="G8" s="52">
        <v>2.2999999999999998</v>
      </c>
      <c r="H8" s="52">
        <v>2.9</v>
      </c>
      <c r="I8" s="52">
        <v>0</v>
      </c>
      <c r="J8" s="53">
        <v>15</v>
      </c>
      <c r="K8" s="3"/>
    </row>
    <row r="9" spans="1:11" ht="20.25" thickBot="1" x14ac:dyDescent="0.4">
      <c r="A9" s="7"/>
      <c r="B9" s="79"/>
      <c r="C9" s="65" t="s">
        <v>18</v>
      </c>
      <c r="D9" s="66"/>
      <c r="E9" s="67">
        <f t="shared" ref="E9:I9" si="0">SUM(E4:E8)</f>
        <v>605</v>
      </c>
      <c r="F9" s="67">
        <f t="shared" si="0"/>
        <v>538</v>
      </c>
      <c r="G9" s="67">
        <f t="shared" si="0"/>
        <v>19.41</v>
      </c>
      <c r="H9" s="67">
        <f t="shared" si="0"/>
        <v>13.120000000000001</v>
      </c>
      <c r="I9" s="67">
        <f t="shared" si="0"/>
        <v>114.33999999999999</v>
      </c>
      <c r="J9" s="57"/>
      <c r="K9" s="3"/>
    </row>
    <row r="10" spans="1:11" ht="19.5" thickBot="1" x14ac:dyDescent="0.35">
      <c r="A10" s="7"/>
      <c r="B10" s="58"/>
      <c r="C10" s="59"/>
      <c r="D10" s="60"/>
      <c r="E10" s="61"/>
      <c r="F10" s="61"/>
      <c r="G10" s="62"/>
      <c r="H10" s="61"/>
      <c r="I10" s="61"/>
      <c r="J10" s="63"/>
      <c r="K10" s="3"/>
    </row>
    <row r="11" spans="1:11" ht="18.75" x14ac:dyDescent="0.3">
      <c r="A11" s="7"/>
      <c r="B11" s="78"/>
      <c r="C11" s="16" t="s">
        <v>19</v>
      </c>
      <c r="D11" s="17" t="s">
        <v>44</v>
      </c>
      <c r="E11" s="18">
        <v>250</v>
      </c>
      <c r="F11" s="18">
        <v>110</v>
      </c>
      <c r="G11" s="18">
        <v>1.7</v>
      </c>
      <c r="H11" s="18">
        <v>4.9000000000000004</v>
      </c>
      <c r="I11" s="18">
        <v>14.8</v>
      </c>
      <c r="J11" s="19">
        <v>82</v>
      </c>
      <c r="K11" s="3"/>
    </row>
    <row r="12" spans="1:11" ht="25.5" customHeight="1" x14ac:dyDescent="0.3">
      <c r="A12" s="7"/>
      <c r="B12" s="78"/>
      <c r="C12" s="20" t="s">
        <v>21</v>
      </c>
      <c r="D12" s="51" t="s">
        <v>58</v>
      </c>
      <c r="E12" s="52">
        <v>100</v>
      </c>
      <c r="F12" s="52">
        <v>182</v>
      </c>
      <c r="G12" s="52">
        <v>11.7</v>
      </c>
      <c r="H12" s="52">
        <v>9.8000000000000007</v>
      </c>
      <c r="I12" s="52">
        <v>11.5</v>
      </c>
      <c r="J12" s="53" t="s">
        <v>56</v>
      </c>
      <c r="K12" s="3"/>
    </row>
    <row r="13" spans="1:11" ht="18.75" x14ac:dyDescent="0.3">
      <c r="A13" s="7"/>
      <c r="B13" s="78"/>
      <c r="C13" s="20" t="s">
        <v>31</v>
      </c>
      <c r="D13" s="51" t="s">
        <v>55</v>
      </c>
      <c r="E13" s="52">
        <v>150</v>
      </c>
      <c r="F13" s="52">
        <v>238</v>
      </c>
      <c r="G13" s="52">
        <v>4.37</v>
      </c>
      <c r="H13" s="52">
        <v>4.1500000000000004</v>
      </c>
      <c r="I13" s="52">
        <v>238</v>
      </c>
      <c r="J13" s="53">
        <v>304</v>
      </c>
      <c r="K13" s="3"/>
    </row>
    <row r="14" spans="1:11" ht="18.75" x14ac:dyDescent="0.3">
      <c r="A14" s="7"/>
      <c r="B14" s="78"/>
      <c r="C14" s="20" t="s">
        <v>22</v>
      </c>
      <c r="D14" s="51" t="s">
        <v>57</v>
      </c>
      <c r="E14" s="52">
        <v>200</v>
      </c>
      <c r="F14" s="52">
        <v>112</v>
      </c>
      <c r="G14" s="52">
        <v>0.66</v>
      </c>
      <c r="H14" s="52">
        <v>0.25</v>
      </c>
      <c r="I14" s="52">
        <v>26.8</v>
      </c>
      <c r="J14" s="53">
        <v>388</v>
      </c>
      <c r="K14" s="3"/>
    </row>
    <row r="15" spans="1:11" ht="18.75" x14ac:dyDescent="0.3">
      <c r="A15" s="7"/>
      <c r="B15" s="78"/>
      <c r="C15" s="20" t="s">
        <v>23</v>
      </c>
      <c r="D15" s="51" t="s">
        <v>14</v>
      </c>
      <c r="E15" s="52">
        <v>30</v>
      </c>
      <c r="F15" s="52">
        <v>82.2</v>
      </c>
      <c r="G15" s="52">
        <v>3.21</v>
      </c>
      <c r="H15" s="52">
        <v>1.4</v>
      </c>
      <c r="I15" s="52">
        <v>13.1</v>
      </c>
      <c r="J15" s="53"/>
      <c r="K15" s="3"/>
    </row>
    <row r="16" spans="1:11" ht="18.75" x14ac:dyDescent="0.3">
      <c r="A16" s="7"/>
      <c r="B16" s="78"/>
      <c r="C16" s="20" t="s">
        <v>24</v>
      </c>
      <c r="D16" s="51" t="s">
        <v>25</v>
      </c>
      <c r="E16" s="52">
        <v>20</v>
      </c>
      <c r="F16" s="52">
        <v>46.4</v>
      </c>
      <c r="G16" s="52">
        <v>1.1200000000000001</v>
      </c>
      <c r="H16" s="52">
        <v>0.22</v>
      </c>
      <c r="I16" s="52">
        <v>9.8800000000000008</v>
      </c>
      <c r="J16" s="53"/>
      <c r="K16" s="3"/>
    </row>
    <row r="17" spans="1:11" ht="19.5" x14ac:dyDescent="0.35">
      <c r="A17" s="7"/>
      <c r="B17" s="78"/>
      <c r="C17" s="68" t="s">
        <v>18</v>
      </c>
      <c r="D17" s="69"/>
      <c r="E17" s="70">
        <f>SUM(E10:E16)</f>
        <v>750</v>
      </c>
      <c r="F17" s="71">
        <f>SUM(F10:F16)</f>
        <v>770.6</v>
      </c>
      <c r="G17" s="71">
        <f>SUM(G10:G16)</f>
        <v>22.76</v>
      </c>
      <c r="H17" s="71">
        <f>SUM(H10:H16)</f>
        <v>20.72</v>
      </c>
      <c r="I17" s="71">
        <f>SUM(I10:I16)</f>
        <v>314.08000000000004</v>
      </c>
      <c r="J17" s="64"/>
      <c r="K17" s="3"/>
    </row>
    <row r="18" spans="1:11" ht="19.5" thickBot="1" x14ac:dyDescent="0.3">
      <c r="A18" s="7"/>
      <c r="B18" s="75"/>
      <c r="C18" s="76"/>
      <c r="D18" s="55"/>
      <c r="E18" s="56"/>
      <c r="F18" s="56"/>
      <c r="G18" s="56"/>
      <c r="H18" s="56"/>
      <c r="I18" s="56"/>
      <c r="J18" s="56"/>
      <c r="K18" s="3"/>
    </row>
    <row r="19" spans="1:11" ht="18.75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3"/>
    </row>
    <row r="20" spans="1:11" ht="18.75" x14ac:dyDescent="0.3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1" ht="18.75" x14ac:dyDescent="0.3">
      <c r="A21" s="8"/>
      <c r="B21" s="8"/>
      <c r="C21" s="8"/>
      <c r="D21" s="8"/>
      <c r="E21" s="8"/>
      <c r="F21" s="8"/>
      <c r="G21" s="8"/>
      <c r="H21" s="8"/>
      <c r="I21" s="8"/>
      <c r="J21" s="8"/>
    </row>
  </sheetData>
  <mergeCells count="3">
    <mergeCell ref="B18:C18"/>
    <mergeCell ref="B4:B9"/>
    <mergeCell ref="B11:B17"/>
  </mergeCells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opLeftCell="B7" zoomScale="120" zoomScaleNormal="120" workbookViewId="0">
      <selection activeCell="D8" sqref="D8"/>
    </sheetView>
  </sheetViews>
  <sheetFormatPr defaultColWidth="11" defaultRowHeight="15.75" x14ac:dyDescent="0.25"/>
  <cols>
    <col min="1" max="1" width="0" hidden="1" customWidth="1"/>
    <col min="3" max="3" width="14.125" customWidth="1"/>
    <col min="4" max="4" width="46.5" customWidth="1"/>
    <col min="6" max="6" width="11.875" customWidth="1"/>
    <col min="9" max="9" width="13.625" customWidth="1"/>
    <col min="10" max="10" width="15.625" customWidth="1"/>
  </cols>
  <sheetData>
    <row r="1" spans="1:12" ht="18.7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9.5" thickBot="1" x14ac:dyDescent="0.35">
      <c r="A2" s="4"/>
      <c r="B2" s="10"/>
      <c r="C2" s="10"/>
      <c r="D2" s="10"/>
      <c r="E2" s="10"/>
      <c r="F2" s="10"/>
      <c r="G2" s="10"/>
      <c r="H2" s="10"/>
      <c r="I2" s="10" t="s">
        <v>33</v>
      </c>
      <c r="J2" s="10" t="s">
        <v>27</v>
      </c>
      <c r="K2" s="4"/>
      <c r="L2" s="4"/>
    </row>
    <row r="3" spans="1:12" ht="38.25" thickBot="1" x14ac:dyDescent="0.35">
      <c r="A3" s="5"/>
      <c r="B3" s="11" t="s">
        <v>0</v>
      </c>
      <c r="C3" s="12" t="s">
        <v>1</v>
      </c>
      <c r="D3" s="13" t="s">
        <v>2</v>
      </c>
      <c r="E3" s="14" t="s">
        <v>3</v>
      </c>
      <c r="F3" s="14" t="s">
        <v>7</v>
      </c>
      <c r="G3" s="14" t="s">
        <v>4</v>
      </c>
      <c r="H3" s="14" t="s">
        <v>5</v>
      </c>
      <c r="I3" s="14" t="s">
        <v>6</v>
      </c>
      <c r="J3" s="15" t="s">
        <v>8</v>
      </c>
      <c r="K3" s="4"/>
      <c r="L3" s="4"/>
    </row>
    <row r="4" spans="1:12" ht="37.5" x14ac:dyDescent="0.3">
      <c r="A4" s="7"/>
      <c r="B4" s="82" t="s">
        <v>9</v>
      </c>
      <c r="C4" s="16" t="s">
        <v>10</v>
      </c>
      <c r="D4" s="17" t="s">
        <v>69</v>
      </c>
      <c r="E4" s="18">
        <v>150</v>
      </c>
      <c r="F4" s="18">
        <v>306.39999999999998</v>
      </c>
      <c r="G4" s="18">
        <v>10.5</v>
      </c>
      <c r="H4" s="18">
        <v>4.68</v>
      </c>
      <c r="I4" s="18">
        <v>55.5</v>
      </c>
      <c r="J4" s="19" t="s">
        <v>62</v>
      </c>
      <c r="K4" s="4"/>
      <c r="L4" s="4"/>
    </row>
    <row r="5" spans="1:12" ht="21.75" customHeight="1" x14ac:dyDescent="0.3">
      <c r="A5" s="7"/>
      <c r="B5" s="83"/>
      <c r="C5" s="20" t="s">
        <v>11</v>
      </c>
      <c r="D5" s="21" t="s">
        <v>70</v>
      </c>
      <c r="E5" s="22">
        <v>215</v>
      </c>
      <c r="F5" s="22">
        <v>56.5</v>
      </c>
      <c r="G5" s="22">
        <v>0.38</v>
      </c>
      <c r="H5" s="22">
        <v>0</v>
      </c>
      <c r="I5" s="22">
        <v>13.7</v>
      </c>
      <c r="J5" s="23">
        <v>376</v>
      </c>
      <c r="K5" s="4"/>
      <c r="L5" s="4"/>
    </row>
    <row r="6" spans="1:12" ht="18.75" x14ac:dyDescent="0.3">
      <c r="A6" s="7"/>
      <c r="B6" s="83"/>
      <c r="C6" s="20" t="s">
        <v>13</v>
      </c>
      <c r="D6" s="21" t="s">
        <v>14</v>
      </c>
      <c r="E6" s="22">
        <v>30</v>
      </c>
      <c r="F6" s="22">
        <v>82.2</v>
      </c>
      <c r="G6" s="22">
        <v>3.21</v>
      </c>
      <c r="H6" s="22">
        <v>1.4</v>
      </c>
      <c r="I6" s="22">
        <v>13.1</v>
      </c>
      <c r="J6" s="23"/>
      <c r="K6" s="4"/>
      <c r="L6" s="4"/>
    </row>
    <row r="7" spans="1:12" ht="18.75" x14ac:dyDescent="0.3">
      <c r="A7" s="7"/>
      <c r="B7" s="83"/>
      <c r="C7" s="20" t="s">
        <v>15</v>
      </c>
      <c r="D7" s="21" t="s">
        <v>16</v>
      </c>
      <c r="E7" s="22">
        <v>130</v>
      </c>
      <c r="F7" s="22">
        <v>61.1</v>
      </c>
      <c r="G7" s="22">
        <v>0.52</v>
      </c>
      <c r="H7" s="22">
        <v>0.52</v>
      </c>
      <c r="I7" s="22">
        <v>11.44</v>
      </c>
      <c r="J7" s="23">
        <v>338</v>
      </c>
      <c r="K7" s="4"/>
      <c r="L7" s="4"/>
    </row>
    <row r="8" spans="1:12" ht="20.25" thickBot="1" x14ac:dyDescent="0.4">
      <c r="A8" s="7"/>
      <c r="B8" s="84"/>
      <c r="C8" s="40" t="s">
        <v>18</v>
      </c>
      <c r="D8" s="41"/>
      <c r="E8" s="42">
        <f>SUM(E4:E7)</f>
        <v>525</v>
      </c>
      <c r="F8" s="42">
        <f t="shared" ref="F8:I8" si="0">SUM(F4:F7)</f>
        <v>506.2</v>
      </c>
      <c r="G8" s="42">
        <f t="shared" si="0"/>
        <v>14.61</v>
      </c>
      <c r="H8" s="42">
        <f t="shared" si="0"/>
        <v>6.6</v>
      </c>
      <c r="I8" s="42">
        <f t="shared" si="0"/>
        <v>93.74</v>
      </c>
      <c r="J8" s="31"/>
      <c r="K8" s="4"/>
      <c r="L8" s="4"/>
    </row>
    <row r="9" spans="1:12" ht="18.75" x14ac:dyDescent="0.3">
      <c r="A9" s="7"/>
      <c r="B9" s="83"/>
      <c r="C9" s="20" t="s">
        <v>19</v>
      </c>
      <c r="D9" s="51" t="s">
        <v>20</v>
      </c>
      <c r="E9" s="52">
        <v>250</v>
      </c>
      <c r="F9" s="52">
        <v>162</v>
      </c>
      <c r="G9" s="52">
        <v>5.25</v>
      </c>
      <c r="H9" s="52">
        <v>5.27</v>
      </c>
      <c r="I9" s="52">
        <v>23.3</v>
      </c>
      <c r="J9" s="53">
        <v>102</v>
      </c>
      <c r="K9" s="4"/>
      <c r="L9" s="4"/>
    </row>
    <row r="10" spans="1:12" ht="18.75" x14ac:dyDescent="0.3">
      <c r="A10" s="7"/>
      <c r="B10" s="83"/>
      <c r="C10" s="72" t="s">
        <v>21</v>
      </c>
      <c r="D10" s="51" t="s">
        <v>30</v>
      </c>
      <c r="E10" s="52">
        <v>110</v>
      </c>
      <c r="F10" s="52">
        <v>153</v>
      </c>
      <c r="G10" s="52">
        <v>11.1</v>
      </c>
      <c r="H10" s="52">
        <v>6.9</v>
      </c>
      <c r="I10" s="52">
        <v>11.8</v>
      </c>
      <c r="J10" s="53">
        <v>234</v>
      </c>
      <c r="K10" s="4"/>
      <c r="L10" s="4"/>
    </row>
    <row r="11" spans="1:12" ht="18.75" x14ac:dyDescent="0.3">
      <c r="A11" s="7"/>
      <c r="B11" s="83"/>
      <c r="C11" s="20" t="s">
        <v>31</v>
      </c>
      <c r="D11" s="21" t="s">
        <v>32</v>
      </c>
      <c r="E11" s="22">
        <v>150</v>
      </c>
      <c r="F11" s="22">
        <v>138</v>
      </c>
      <c r="G11" s="22">
        <v>3.13</v>
      </c>
      <c r="H11" s="22">
        <v>4.5</v>
      </c>
      <c r="I11" s="22">
        <v>21.2</v>
      </c>
      <c r="J11" s="23">
        <v>312</v>
      </c>
      <c r="K11" s="4"/>
      <c r="L11" s="4"/>
    </row>
    <row r="12" spans="1:12" ht="23.1" customHeight="1" x14ac:dyDescent="0.3">
      <c r="A12" s="7"/>
      <c r="B12" s="83"/>
      <c r="C12" s="72" t="s">
        <v>63</v>
      </c>
      <c r="D12" s="51" t="s">
        <v>65</v>
      </c>
      <c r="E12" s="73">
        <v>200</v>
      </c>
      <c r="F12" s="33">
        <v>135</v>
      </c>
      <c r="G12" s="33">
        <v>0.48</v>
      </c>
      <c r="H12" s="33">
        <v>0.1</v>
      </c>
      <c r="I12" s="33">
        <v>33</v>
      </c>
      <c r="J12" s="74">
        <v>348</v>
      </c>
      <c r="K12" s="4"/>
      <c r="L12" s="4"/>
    </row>
    <row r="13" spans="1:12" ht="18.75" x14ac:dyDescent="0.3">
      <c r="A13" s="7"/>
      <c r="B13" s="83"/>
      <c r="C13" s="20" t="s">
        <v>23</v>
      </c>
      <c r="D13" s="21" t="s">
        <v>14</v>
      </c>
      <c r="E13" s="22">
        <v>30</v>
      </c>
      <c r="F13" s="22">
        <v>82.2</v>
      </c>
      <c r="G13" s="22">
        <v>3.21</v>
      </c>
      <c r="H13" s="22">
        <v>1.4</v>
      </c>
      <c r="I13" s="22">
        <v>13.1</v>
      </c>
      <c r="J13" s="23"/>
      <c r="K13" s="4"/>
      <c r="L13" s="4"/>
    </row>
    <row r="14" spans="1:12" ht="18.75" x14ac:dyDescent="0.3">
      <c r="A14" s="7"/>
      <c r="B14" s="83"/>
      <c r="C14" s="20" t="s">
        <v>24</v>
      </c>
      <c r="D14" s="21" t="s">
        <v>25</v>
      </c>
      <c r="E14" s="22">
        <v>20</v>
      </c>
      <c r="F14" s="22">
        <v>46.4</v>
      </c>
      <c r="G14" s="22">
        <v>1.32</v>
      </c>
      <c r="H14" s="22">
        <v>0.22</v>
      </c>
      <c r="I14" s="22">
        <v>9.8800000000000008</v>
      </c>
      <c r="J14" s="23"/>
      <c r="K14" s="4"/>
      <c r="L14" s="4"/>
    </row>
    <row r="15" spans="1:12" ht="19.5" x14ac:dyDescent="0.35">
      <c r="A15" s="7"/>
      <c r="B15" s="85"/>
      <c r="C15" s="43" t="s">
        <v>18</v>
      </c>
      <c r="D15" s="44"/>
      <c r="E15" s="45">
        <f>SUM(E9:E14)</f>
        <v>760</v>
      </c>
      <c r="F15" s="45">
        <f>SUM(F9:F14)</f>
        <v>716.6</v>
      </c>
      <c r="G15" s="45">
        <f>SUM(G9:G14)</f>
        <v>24.490000000000002</v>
      </c>
      <c r="H15" s="45">
        <f>SUM(H9:H14)</f>
        <v>18.39</v>
      </c>
      <c r="I15" s="45">
        <f>SUM(I9:I14)</f>
        <v>112.27999999999999</v>
      </c>
      <c r="J15" s="39"/>
      <c r="K15" s="4"/>
      <c r="L15" s="4"/>
    </row>
    <row r="16" spans="1:12" ht="19.5" thickBot="1" x14ac:dyDescent="0.35">
      <c r="A16" s="7"/>
      <c r="B16" s="80"/>
      <c r="C16" s="81"/>
      <c r="D16" s="29"/>
      <c r="E16" s="30"/>
      <c r="F16" s="30"/>
      <c r="G16" s="30"/>
      <c r="H16" s="30"/>
      <c r="I16" s="30"/>
      <c r="J16" s="31"/>
      <c r="K16" s="4"/>
      <c r="L16" s="4"/>
    </row>
    <row r="17" spans="1:12" ht="18.75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18.75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</sheetData>
  <mergeCells count="3">
    <mergeCell ref="B16:C16"/>
    <mergeCell ref="B4:B8"/>
    <mergeCell ref="B9:B15"/>
  </mergeCells>
  <pageMargins left="0.7" right="0.7" top="0.75" bottom="0.75" header="0.3" footer="0.3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opLeftCell="B7" zoomScale="120" zoomScaleNormal="120" workbookViewId="0">
      <selection activeCell="E12" sqref="E12"/>
    </sheetView>
  </sheetViews>
  <sheetFormatPr defaultColWidth="11" defaultRowHeight="15.75" x14ac:dyDescent="0.25"/>
  <cols>
    <col min="1" max="1" width="0" hidden="1" customWidth="1"/>
    <col min="3" max="3" width="13.125" customWidth="1"/>
    <col min="4" max="4" width="39.375" customWidth="1"/>
    <col min="9" max="10" width="13.625" customWidth="1"/>
  </cols>
  <sheetData>
    <row r="1" spans="1:11" ht="18.75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9.5" thickBot="1" x14ac:dyDescent="0.35">
      <c r="A2" s="4"/>
      <c r="B2" s="10"/>
      <c r="C2" s="10" t="s">
        <v>28</v>
      </c>
      <c r="D2" s="10"/>
      <c r="E2" s="10"/>
      <c r="F2" s="10"/>
      <c r="G2" s="10"/>
      <c r="H2" s="10"/>
      <c r="I2" s="10" t="s">
        <v>36</v>
      </c>
      <c r="J2" s="10" t="s">
        <v>27</v>
      </c>
      <c r="K2" s="4"/>
    </row>
    <row r="3" spans="1:11" ht="38.25" thickBot="1" x14ac:dyDescent="0.35">
      <c r="A3" s="5"/>
      <c r="B3" s="11" t="s">
        <v>0</v>
      </c>
      <c r="C3" s="12" t="s">
        <v>1</v>
      </c>
      <c r="D3" s="13" t="s">
        <v>2</v>
      </c>
      <c r="E3" s="14" t="s">
        <v>3</v>
      </c>
      <c r="F3" s="14" t="s">
        <v>7</v>
      </c>
      <c r="G3" s="14" t="s">
        <v>4</v>
      </c>
      <c r="H3" s="14" t="s">
        <v>5</v>
      </c>
      <c r="I3" s="14" t="s">
        <v>6</v>
      </c>
      <c r="J3" s="15" t="s">
        <v>8</v>
      </c>
      <c r="K3" s="4"/>
    </row>
    <row r="4" spans="1:11" ht="37.5" x14ac:dyDescent="0.3">
      <c r="A4" s="7"/>
      <c r="B4" s="82" t="s">
        <v>9</v>
      </c>
      <c r="C4" s="16" t="s">
        <v>10</v>
      </c>
      <c r="D4" s="17" t="s">
        <v>41</v>
      </c>
      <c r="E4" s="18">
        <v>220</v>
      </c>
      <c r="F4" s="18">
        <v>280</v>
      </c>
      <c r="G4" s="18">
        <v>6.2</v>
      </c>
      <c r="H4" s="18">
        <v>10.9</v>
      </c>
      <c r="I4" s="18">
        <v>39.200000000000003</v>
      </c>
      <c r="J4" s="19">
        <v>173</v>
      </c>
      <c r="K4" s="4"/>
    </row>
    <row r="5" spans="1:11" ht="18.75" x14ac:dyDescent="0.3">
      <c r="A5" s="7"/>
      <c r="B5" s="83"/>
      <c r="C5" s="20" t="s">
        <v>11</v>
      </c>
      <c r="D5" s="21" t="s">
        <v>42</v>
      </c>
      <c r="E5" s="22">
        <v>200</v>
      </c>
      <c r="F5" s="22">
        <v>133</v>
      </c>
      <c r="G5" s="22">
        <v>3.1</v>
      </c>
      <c r="H5" s="22">
        <v>2.2999999999999998</v>
      </c>
      <c r="I5" s="22">
        <v>25.1</v>
      </c>
      <c r="J5" s="23">
        <v>379</v>
      </c>
      <c r="K5" s="4"/>
    </row>
    <row r="6" spans="1:11" ht="18.75" x14ac:dyDescent="0.3">
      <c r="A6" s="7"/>
      <c r="B6" s="83"/>
      <c r="C6" s="20" t="s">
        <v>13</v>
      </c>
      <c r="D6" s="21" t="s">
        <v>14</v>
      </c>
      <c r="E6" s="22">
        <v>30</v>
      </c>
      <c r="F6" s="22">
        <v>82.2</v>
      </c>
      <c r="G6" s="22">
        <v>3.21</v>
      </c>
      <c r="H6" s="22">
        <v>1.4</v>
      </c>
      <c r="I6" s="22">
        <v>13.1</v>
      </c>
      <c r="J6" s="23"/>
      <c r="K6" s="4"/>
    </row>
    <row r="7" spans="1:11" ht="18.75" x14ac:dyDescent="0.3">
      <c r="A7" s="7"/>
      <c r="B7" s="83"/>
      <c r="C7" s="20" t="s">
        <v>15</v>
      </c>
      <c r="D7" s="21" t="s">
        <v>16</v>
      </c>
      <c r="E7" s="22">
        <v>130</v>
      </c>
      <c r="F7" s="22">
        <v>61.1</v>
      </c>
      <c r="G7" s="22">
        <v>0.52</v>
      </c>
      <c r="H7" s="22">
        <v>0.52</v>
      </c>
      <c r="I7" s="22">
        <v>11.44</v>
      </c>
      <c r="J7" s="23">
        <v>338</v>
      </c>
      <c r="K7" s="4"/>
    </row>
    <row r="8" spans="1:11" ht="18.75" x14ac:dyDescent="0.3">
      <c r="A8" s="7"/>
      <c r="B8" s="83"/>
      <c r="C8" s="24"/>
      <c r="D8" s="25" t="s">
        <v>37</v>
      </c>
      <c r="E8" s="26">
        <v>10</v>
      </c>
      <c r="F8" s="26">
        <v>66.2</v>
      </c>
      <c r="G8" s="26">
        <v>0.1</v>
      </c>
      <c r="H8" s="26">
        <v>7.25</v>
      </c>
      <c r="I8" s="26">
        <v>0.14000000000000001</v>
      </c>
      <c r="J8" s="27">
        <v>14</v>
      </c>
      <c r="K8" s="4"/>
    </row>
    <row r="9" spans="1:11" ht="18.75" x14ac:dyDescent="0.3">
      <c r="A9" s="7"/>
      <c r="B9" s="83"/>
      <c r="C9" s="24"/>
      <c r="D9" s="25" t="s">
        <v>43</v>
      </c>
      <c r="E9" s="26">
        <v>10</v>
      </c>
      <c r="F9" s="26">
        <v>36.200000000000003</v>
      </c>
      <c r="G9" s="26">
        <v>2.2999999999999998</v>
      </c>
      <c r="H9" s="26">
        <v>2.9</v>
      </c>
      <c r="I9" s="26">
        <v>0</v>
      </c>
      <c r="J9" s="27">
        <v>15</v>
      </c>
      <c r="K9" s="4"/>
    </row>
    <row r="10" spans="1:11" ht="20.25" thickBot="1" x14ac:dyDescent="0.4">
      <c r="A10" s="7"/>
      <c r="B10" s="84"/>
      <c r="C10" s="40" t="s">
        <v>18</v>
      </c>
      <c r="D10" s="41"/>
      <c r="E10" s="42">
        <f>SUM(E4:E9)</f>
        <v>600</v>
      </c>
      <c r="F10" s="42">
        <f>SUM(F4:F9)</f>
        <v>658.7</v>
      </c>
      <c r="G10" s="42">
        <f>SUM(G4:G9)</f>
        <v>15.43</v>
      </c>
      <c r="H10" s="42">
        <f>SUM(H4:H9)</f>
        <v>25.269999999999996</v>
      </c>
      <c r="I10" s="42">
        <f>SUM(I4:I9)</f>
        <v>88.98</v>
      </c>
      <c r="J10" s="31"/>
      <c r="K10" s="4"/>
    </row>
    <row r="11" spans="1:11" ht="18.75" x14ac:dyDescent="0.3">
      <c r="A11" s="7"/>
      <c r="B11" s="83"/>
      <c r="C11" s="16" t="s">
        <v>19</v>
      </c>
      <c r="D11" s="17" t="s">
        <v>38</v>
      </c>
      <c r="E11" s="18">
        <v>250</v>
      </c>
      <c r="F11" s="18">
        <v>134</v>
      </c>
      <c r="G11" s="18">
        <v>2.2000000000000002</v>
      </c>
      <c r="H11" s="18">
        <v>5.0999999999999996</v>
      </c>
      <c r="I11" s="18">
        <v>20</v>
      </c>
      <c r="J11" s="19">
        <v>101</v>
      </c>
      <c r="K11" s="4"/>
    </row>
    <row r="12" spans="1:11" ht="18.75" x14ac:dyDescent="0.3">
      <c r="A12" s="7"/>
      <c r="B12" s="83"/>
      <c r="C12" s="20" t="s">
        <v>21</v>
      </c>
      <c r="D12" s="21" t="s">
        <v>45</v>
      </c>
      <c r="E12" s="22">
        <v>230</v>
      </c>
      <c r="F12" s="26">
        <v>329</v>
      </c>
      <c r="G12" s="26">
        <v>21.2</v>
      </c>
      <c r="H12" s="26">
        <v>19.5</v>
      </c>
      <c r="I12" s="26">
        <v>17.100000000000001</v>
      </c>
      <c r="J12" s="23" t="s">
        <v>46</v>
      </c>
      <c r="K12" s="4"/>
    </row>
    <row r="13" spans="1:11" ht="18.75" x14ac:dyDescent="0.3">
      <c r="A13" s="7"/>
      <c r="B13" s="83"/>
      <c r="C13" s="20" t="s">
        <v>63</v>
      </c>
      <c r="D13" s="21" t="s">
        <v>64</v>
      </c>
      <c r="E13" s="22">
        <v>200</v>
      </c>
      <c r="F13" s="22">
        <v>126</v>
      </c>
      <c r="G13" s="22">
        <v>0.77</v>
      </c>
      <c r="H13" s="22">
        <v>0.04</v>
      </c>
      <c r="I13" s="22">
        <v>27.3</v>
      </c>
      <c r="J13" s="23">
        <v>348</v>
      </c>
      <c r="K13" s="4"/>
    </row>
    <row r="14" spans="1:11" ht="18.75" x14ac:dyDescent="0.3">
      <c r="A14" s="7"/>
      <c r="B14" s="83"/>
      <c r="C14" s="20" t="s">
        <v>23</v>
      </c>
      <c r="D14" s="21" t="s">
        <v>14</v>
      </c>
      <c r="E14" s="22">
        <v>30</v>
      </c>
      <c r="F14" s="35">
        <v>82.2</v>
      </c>
      <c r="G14" s="35">
        <v>3.21</v>
      </c>
      <c r="H14" s="35">
        <v>1.4</v>
      </c>
      <c r="I14" s="35">
        <v>13.1</v>
      </c>
      <c r="J14" s="23"/>
      <c r="K14" s="4"/>
    </row>
    <row r="15" spans="1:11" ht="18.75" x14ac:dyDescent="0.3">
      <c r="A15" s="7"/>
      <c r="B15" s="83"/>
      <c r="C15" s="20" t="s">
        <v>24</v>
      </c>
      <c r="D15" s="21" t="s">
        <v>25</v>
      </c>
      <c r="E15" s="22">
        <v>20</v>
      </c>
      <c r="F15" s="22">
        <v>46.4</v>
      </c>
      <c r="G15" s="22">
        <v>1.32</v>
      </c>
      <c r="H15" s="22">
        <v>0.22</v>
      </c>
      <c r="I15" s="22">
        <v>9.8800000000000008</v>
      </c>
      <c r="J15" s="23"/>
      <c r="K15" s="4"/>
    </row>
    <row r="16" spans="1:11" ht="19.5" x14ac:dyDescent="0.35">
      <c r="A16" s="7"/>
      <c r="B16" s="85"/>
      <c r="C16" s="43" t="s">
        <v>18</v>
      </c>
      <c r="D16" s="44"/>
      <c r="E16" s="45">
        <f>SUM(E11:E15)</f>
        <v>730</v>
      </c>
      <c r="F16" s="45">
        <f>SUM(F11:F15)</f>
        <v>717.6</v>
      </c>
      <c r="G16" s="45">
        <f>SUM(G11:G15)</f>
        <v>28.7</v>
      </c>
      <c r="H16" s="45">
        <f>SUM(H11:H15)</f>
        <v>26.259999999999998</v>
      </c>
      <c r="I16" s="45">
        <f>SUM(I11:I15)</f>
        <v>87.38</v>
      </c>
      <c r="J16" s="39"/>
      <c r="K16" s="4"/>
    </row>
    <row r="17" spans="1:11" ht="19.5" thickBot="1" x14ac:dyDescent="0.35">
      <c r="A17" s="7"/>
      <c r="B17" s="80"/>
      <c r="C17" s="81"/>
      <c r="D17" s="29"/>
      <c r="E17" s="30"/>
      <c r="F17" s="30"/>
      <c r="G17" s="30"/>
      <c r="H17" s="30"/>
      <c r="I17" s="30"/>
      <c r="J17" s="31"/>
      <c r="K17" s="4"/>
    </row>
    <row r="18" spans="1:11" ht="18.75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</sheetData>
  <mergeCells count="3">
    <mergeCell ref="B4:B10"/>
    <mergeCell ref="B11:B16"/>
    <mergeCell ref="B17:C17"/>
  </mergeCells>
  <pageMargins left="0.7" right="0.7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opLeftCell="B8" zoomScale="120" zoomScaleNormal="120" workbookViewId="0">
      <selection activeCell="D11" sqref="D11"/>
    </sheetView>
  </sheetViews>
  <sheetFormatPr defaultColWidth="11" defaultRowHeight="15.75" x14ac:dyDescent="0.25"/>
  <cols>
    <col min="1" max="1" width="0" hidden="1" customWidth="1"/>
    <col min="3" max="3" width="12.625" customWidth="1"/>
    <col min="4" max="4" width="39.5" customWidth="1"/>
    <col min="9" max="9" width="13" customWidth="1"/>
    <col min="10" max="10" width="13.875" customWidth="1"/>
  </cols>
  <sheetData>
    <row r="1" spans="1:10" ht="18.75" x14ac:dyDescent="0.3">
      <c r="B1" s="4"/>
      <c r="C1" s="4"/>
      <c r="D1" s="4"/>
      <c r="E1" s="4"/>
      <c r="F1" s="4"/>
      <c r="G1" s="4"/>
      <c r="H1" s="4"/>
      <c r="I1" s="4"/>
      <c r="J1" s="4"/>
    </row>
    <row r="2" spans="1:10" ht="19.5" thickBot="1" x14ac:dyDescent="0.35">
      <c r="B2" s="10"/>
      <c r="C2" s="10" t="s">
        <v>28</v>
      </c>
      <c r="D2" s="10"/>
      <c r="E2" s="10"/>
      <c r="F2" s="10"/>
      <c r="G2" s="10"/>
      <c r="H2" s="10"/>
      <c r="I2" s="10" t="s">
        <v>40</v>
      </c>
      <c r="J2" s="10" t="s">
        <v>27</v>
      </c>
    </row>
    <row r="3" spans="1:10" ht="38.25" thickBot="1" x14ac:dyDescent="0.3">
      <c r="A3" s="1"/>
      <c r="B3" s="11" t="s">
        <v>0</v>
      </c>
      <c r="C3" s="12" t="s">
        <v>1</v>
      </c>
      <c r="D3" s="13" t="s">
        <v>2</v>
      </c>
      <c r="E3" s="14" t="s">
        <v>3</v>
      </c>
      <c r="F3" s="14" t="s">
        <v>7</v>
      </c>
      <c r="G3" s="14" t="s">
        <v>4</v>
      </c>
      <c r="H3" s="14" t="s">
        <v>5</v>
      </c>
      <c r="I3" s="14" t="s">
        <v>6</v>
      </c>
      <c r="J3" s="15" t="s">
        <v>8</v>
      </c>
    </row>
    <row r="4" spans="1:10" ht="18.75" x14ac:dyDescent="0.3">
      <c r="A4" s="2"/>
      <c r="B4" s="82" t="s">
        <v>9</v>
      </c>
      <c r="C4" s="16" t="s">
        <v>10</v>
      </c>
      <c r="D4" s="17" t="s">
        <v>34</v>
      </c>
      <c r="E4" s="18">
        <v>150</v>
      </c>
      <c r="F4" s="18">
        <v>303</v>
      </c>
      <c r="G4" s="18">
        <v>10.3</v>
      </c>
      <c r="H4" s="18">
        <v>13.5</v>
      </c>
      <c r="I4" s="18">
        <v>35.299999999999997</v>
      </c>
      <c r="J4" s="19">
        <v>204</v>
      </c>
    </row>
    <row r="5" spans="1:10" ht="18.75" x14ac:dyDescent="0.3">
      <c r="A5" s="2"/>
      <c r="B5" s="83"/>
      <c r="C5" s="20" t="s">
        <v>11</v>
      </c>
      <c r="D5" s="21" t="s">
        <v>35</v>
      </c>
      <c r="E5" s="22">
        <v>200</v>
      </c>
      <c r="F5" s="22">
        <v>139</v>
      </c>
      <c r="G5" s="22">
        <v>3.8</v>
      </c>
      <c r="H5" s="22">
        <v>3.04</v>
      </c>
      <c r="I5" s="22">
        <v>26.4</v>
      </c>
      <c r="J5" s="23">
        <v>382</v>
      </c>
    </row>
    <row r="6" spans="1:10" ht="18.75" x14ac:dyDescent="0.3">
      <c r="A6" s="2"/>
      <c r="B6" s="83"/>
      <c r="C6" s="20" t="s">
        <v>13</v>
      </c>
      <c r="D6" s="21" t="s">
        <v>14</v>
      </c>
      <c r="E6" s="22">
        <v>30</v>
      </c>
      <c r="F6" s="22">
        <v>82.2</v>
      </c>
      <c r="G6" s="22">
        <v>3.21</v>
      </c>
      <c r="H6" s="22">
        <v>1.4</v>
      </c>
      <c r="I6" s="22">
        <v>13.1</v>
      </c>
      <c r="J6" s="23"/>
    </row>
    <row r="7" spans="1:10" ht="18.75" x14ac:dyDescent="0.3">
      <c r="A7" s="2"/>
      <c r="B7" s="83"/>
      <c r="C7" s="20" t="s">
        <v>15</v>
      </c>
      <c r="D7" s="21" t="s">
        <v>16</v>
      </c>
      <c r="E7" s="22">
        <v>130</v>
      </c>
      <c r="F7" s="22">
        <v>61.1</v>
      </c>
      <c r="G7" s="22">
        <v>0.52</v>
      </c>
      <c r="H7" s="22">
        <v>0.52</v>
      </c>
      <c r="I7" s="22">
        <v>11.44</v>
      </c>
      <c r="J7" s="23">
        <v>338</v>
      </c>
    </row>
    <row r="8" spans="1:10" ht="18.75" x14ac:dyDescent="0.3">
      <c r="A8" s="2"/>
      <c r="B8" s="83"/>
      <c r="C8" s="24"/>
      <c r="D8" s="25" t="s">
        <v>37</v>
      </c>
      <c r="E8" s="26">
        <v>10</v>
      </c>
      <c r="F8" s="26">
        <v>66.2</v>
      </c>
      <c r="G8" s="26">
        <v>0.1</v>
      </c>
      <c r="H8" s="26">
        <v>7.25</v>
      </c>
      <c r="I8" s="26">
        <v>0.14000000000000001</v>
      </c>
      <c r="J8" s="27">
        <v>14</v>
      </c>
    </row>
    <row r="9" spans="1:10" ht="20.25" thickBot="1" x14ac:dyDescent="0.4">
      <c r="A9" s="2"/>
      <c r="B9" s="84"/>
      <c r="C9" s="40" t="s">
        <v>18</v>
      </c>
      <c r="D9" s="41"/>
      <c r="E9" s="42">
        <f>SUM(E4:E8)</f>
        <v>520</v>
      </c>
      <c r="F9" s="42">
        <f>SUM(F4:F8)</f>
        <v>651.50000000000011</v>
      </c>
      <c r="G9" s="42">
        <f>SUM(G4:G8)</f>
        <v>17.930000000000003</v>
      </c>
      <c r="H9" s="42">
        <f>SUM(H4:H8)</f>
        <v>25.709999999999997</v>
      </c>
      <c r="I9" s="42">
        <f>SUM(I4:I8)</f>
        <v>86.38</v>
      </c>
      <c r="J9" s="31"/>
    </row>
    <row r="10" spans="1:10" ht="18.75" x14ac:dyDescent="0.3">
      <c r="A10" s="2"/>
      <c r="B10" s="82" t="s">
        <v>60</v>
      </c>
      <c r="C10" s="16" t="s">
        <v>19</v>
      </c>
      <c r="D10" s="17" t="s">
        <v>29</v>
      </c>
      <c r="E10" s="18">
        <v>250</v>
      </c>
      <c r="F10" s="18">
        <v>128</v>
      </c>
      <c r="G10" s="18">
        <v>2.7</v>
      </c>
      <c r="H10" s="18">
        <v>2.8</v>
      </c>
      <c r="I10" s="18">
        <v>22.9</v>
      </c>
      <c r="J10" s="19">
        <v>103</v>
      </c>
    </row>
    <row r="11" spans="1:10" ht="18.75" x14ac:dyDescent="0.3">
      <c r="A11" s="2"/>
      <c r="B11" s="83"/>
      <c r="C11" s="20" t="s">
        <v>21</v>
      </c>
      <c r="D11" s="21" t="s">
        <v>59</v>
      </c>
      <c r="E11" s="22">
        <v>110</v>
      </c>
      <c r="F11" s="22">
        <v>194</v>
      </c>
      <c r="G11" s="22">
        <v>8.5</v>
      </c>
      <c r="H11" s="22">
        <v>13.6</v>
      </c>
      <c r="I11" s="22">
        <v>9.41</v>
      </c>
      <c r="J11" s="23">
        <v>279</v>
      </c>
    </row>
    <row r="12" spans="1:10" ht="18.75" x14ac:dyDescent="0.3">
      <c r="A12" s="2"/>
      <c r="B12" s="83"/>
      <c r="C12" s="20" t="s">
        <v>31</v>
      </c>
      <c r="D12" s="21" t="s">
        <v>39</v>
      </c>
      <c r="E12" s="22">
        <v>150</v>
      </c>
      <c r="F12" s="26">
        <v>242</v>
      </c>
      <c r="G12" s="26">
        <v>8.6</v>
      </c>
      <c r="H12" s="26">
        <v>5.9</v>
      </c>
      <c r="I12" s="26">
        <v>38.700000000000003</v>
      </c>
      <c r="J12" s="23">
        <v>302</v>
      </c>
    </row>
    <row r="13" spans="1:10" ht="18.75" customHeight="1" x14ac:dyDescent="0.3">
      <c r="A13" s="2"/>
      <c r="B13" s="83"/>
      <c r="C13" s="20" t="s">
        <v>66</v>
      </c>
      <c r="D13" s="21" t="s">
        <v>67</v>
      </c>
      <c r="E13" s="32">
        <v>200</v>
      </c>
      <c r="F13" s="33">
        <v>135</v>
      </c>
      <c r="G13" s="33">
        <v>0.48</v>
      </c>
      <c r="H13" s="33">
        <v>0.1</v>
      </c>
      <c r="I13" s="33">
        <v>33</v>
      </c>
      <c r="J13" s="34">
        <v>348</v>
      </c>
    </row>
    <row r="14" spans="1:10" ht="18.75" x14ac:dyDescent="0.3">
      <c r="A14" s="2"/>
      <c r="B14" s="83"/>
      <c r="C14" s="20" t="s">
        <v>23</v>
      </c>
      <c r="D14" s="21" t="s">
        <v>14</v>
      </c>
      <c r="E14" s="22">
        <v>30</v>
      </c>
      <c r="F14" s="35">
        <v>82.2</v>
      </c>
      <c r="G14" s="35">
        <v>3.21</v>
      </c>
      <c r="H14" s="35">
        <v>1.4</v>
      </c>
      <c r="I14" s="35">
        <v>13.1</v>
      </c>
      <c r="J14" s="23"/>
    </row>
    <row r="15" spans="1:10" ht="18.75" x14ac:dyDescent="0.3">
      <c r="A15" s="2"/>
      <c r="B15" s="83"/>
      <c r="C15" s="20" t="s">
        <v>24</v>
      </c>
      <c r="D15" s="21" t="s">
        <v>25</v>
      </c>
      <c r="E15" s="22">
        <v>20</v>
      </c>
      <c r="F15" s="22">
        <v>46.4</v>
      </c>
      <c r="G15" s="22">
        <v>1.32</v>
      </c>
      <c r="H15" s="22">
        <v>0.22</v>
      </c>
      <c r="I15" s="22">
        <v>9.8800000000000008</v>
      </c>
      <c r="J15" s="23"/>
    </row>
    <row r="16" spans="1:10" ht="19.5" x14ac:dyDescent="0.35">
      <c r="A16" s="2"/>
      <c r="B16" s="85"/>
      <c r="C16" s="43" t="s">
        <v>18</v>
      </c>
      <c r="D16" s="44"/>
      <c r="E16" s="45">
        <f>SUM(E10:E15)</f>
        <v>760</v>
      </c>
      <c r="F16" s="45">
        <f>SUM(F10:F15)</f>
        <v>827.6</v>
      </c>
      <c r="G16" s="45">
        <f>SUM(G10:G15)</f>
        <v>24.81</v>
      </c>
      <c r="H16" s="45">
        <f>SUM(H10:H15)</f>
        <v>24.019999999999996</v>
      </c>
      <c r="I16" s="45">
        <f>SUM(I10:I15)</f>
        <v>126.99</v>
      </c>
      <c r="J16" s="39"/>
    </row>
    <row r="17" spans="1:10" ht="19.5" thickBot="1" x14ac:dyDescent="0.3">
      <c r="A17" s="9"/>
      <c r="B17" s="80"/>
      <c r="C17" s="81"/>
      <c r="D17" s="29"/>
      <c r="E17" s="30"/>
      <c r="F17" s="30"/>
      <c r="G17" s="30"/>
      <c r="H17" s="30"/>
      <c r="I17" s="30"/>
      <c r="J17" s="31"/>
    </row>
    <row r="18" spans="1:10" ht="18.75" x14ac:dyDescent="0.3">
      <c r="B18" s="4"/>
      <c r="C18" s="4"/>
      <c r="D18" s="4"/>
      <c r="E18" s="4"/>
      <c r="F18" s="4"/>
      <c r="G18" s="4"/>
      <c r="H18" s="4"/>
      <c r="I18" s="4"/>
      <c r="J18" s="4"/>
    </row>
  </sheetData>
  <mergeCells count="3">
    <mergeCell ref="B4:B9"/>
    <mergeCell ref="B10:B16"/>
    <mergeCell ref="B17:C17"/>
  </mergeCells>
  <pageMargins left="0.7" right="0.7" top="0.75" bottom="0.75" header="0.3" footer="0.3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10" zoomScale="120" zoomScaleNormal="120" workbookViewId="0">
      <selection activeCell="F12" sqref="F12:J12"/>
    </sheetView>
  </sheetViews>
  <sheetFormatPr defaultColWidth="11" defaultRowHeight="15.75" x14ac:dyDescent="0.25"/>
  <cols>
    <col min="1" max="1" width="0" hidden="1" customWidth="1"/>
    <col min="3" max="3" width="13.125" customWidth="1"/>
    <col min="4" max="4" width="46.125" customWidth="1"/>
    <col min="9" max="9" width="13.125" customWidth="1"/>
    <col min="10" max="10" width="13.625" customWidth="1"/>
  </cols>
  <sheetData>
    <row r="1" spans="1:10" ht="18.75" x14ac:dyDescent="0.3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19.5" thickBot="1" x14ac:dyDescent="0.35">
      <c r="A2" s="4"/>
      <c r="B2" s="10"/>
      <c r="C2" s="10"/>
      <c r="D2" s="10"/>
      <c r="E2" s="10"/>
      <c r="F2" s="10"/>
      <c r="G2" s="10"/>
      <c r="H2" s="10"/>
      <c r="I2" s="10" t="s">
        <v>47</v>
      </c>
      <c r="J2" s="10" t="s">
        <v>27</v>
      </c>
    </row>
    <row r="3" spans="1:10" ht="38.25" thickBot="1" x14ac:dyDescent="0.35">
      <c r="A3" s="5"/>
      <c r="B3" s="11" t="s">
        <v>0</v>
      </c>
      <c r="C3" s="12" t="s">
        <v>1</v>
      </c>
      <c r="D3" s="13" t="s">
        <v>2</v>
      </c>
      <c r="E3" s="14" t="s">
        <v>3</v>
      </c>
      <c r="F3" s="14" t="s">
        <v>7</v>
      </c>
      <c r="G3" s="14" t="s">
        <v>4</v>
      </c>
      <c r="H3" s="14" t="s">
        <v>5</v>
      </c>
      <c r="I3" s="14" t="s">
        <v>6</v>
      </c>
      <c r="J3" s="15" t="s">
        <v>8</v>
      </c>
    </row>
    <row r="4" spans="1:10" ht="18.75" x14ac:dyDescent="0.3">
      <c r="A4" s="7"/>
      <c r="B4" s="82" t="s">
        <v>9</v>
      </c>
      <c r="C4" s="16" t="s">
        <v>10</v>
      </c>
      <c r="D4" s="17" t="s">
        <v>48</v>
      </c>
      <c r="E4" s="18">
        <v>150</v>
      </c>
      <c r="F4" s="18">
        <v>385</v>
      </c>
      <c r="G4" s="18">
        <v>21.3</v>
      </c>
      <c r="H4" s="18">
        <v>22.4</v>
      </c>
      <c r="I4" s="18">
        <v>24.5</v>
      </c>
      <c r="J4" s="19" t="s">
        <v>49</v>
      </c>
    </row>
    <row r="5" spans="1:10" ht="18.75" x14ac:dyDescent="0.3">
      <c r="A5" s="7"/>
      <c r="B5" s="83"/>
      <c r="C5" s="20" t="s">
        <v>11</v>
      </c>
      <c r="D5" s="21" t="s">
        <v>68</v>
      </c>
      <c r="E5" s="22">
        <v>215</v>
      </c>
      <c r="F5" s="22">
        <v>56.5</v>
      </c>
      <c r="G5" s="22">
        <v>0.38</v>
      </c>
      <c r="H5" s="22">
        <v>0</v>
      </c>
      <c r="I5" s="22">
        <v>13.7</v>
      </c>
      <c r="J5" s="23">
        <v>376</v>
      </c>
    </row>
    <row r="6" spans="1:10" ht="18.75" x14ac:dyDescent="0.3">
      <c r="A6" s="7"/>
      <c r="B6" s="83"/>
      <c r="C6" s="20" t="s">
        <v>13</v>
      </c>
      <c r="D6" s="21" t="s">
        <v>14</v>
      </c>
      <c r="E6" s="22">
        <v>30</v>
      </c>
      <c r="F6" s="22">
        <v>82.2</v>
      </c>
      <c r="G6" s="22">
        <v>3.21</v>
      </c>
      <c r="H6" s="22">
        <v>1.4</v>
      </c>
      <c r="I6" s="22">
        <v>13.1</v>
      </c>
      <c r="J6" s="23"/>
    </row>
    <row r="7" spans="1:10" ht="18.75" x14ac:dyDescent="0.3">
      <c r="A7" s="7"/>
      <c r="B7" s="83"/>
      <c r="C7" s="20" t="s">
        <v>15</v>
      </c>
      <c r="D7" s="21" t="s">
        <v>16</v>
      </c>
      <c r="E7" s="22">
        <v>130</v>
      </c>
      <c r="F7" s="22">
        <v>61.1</v>
      </c>
      <c r="G7" s="22">
        <v>0.52</v>
      </c>
      <c r="H7" s="22">
        <v>0.52</v>
      </c>
      <c r="I7" s="22">
        <v>11.44</v>
      </c>
      <c r="J7" s="23">
        <v>338</v>
      </c>
    </row>
    <row r="8" spans="1:10" ht="18.75" x14ac:dyDescent="0.3">
      <c r="A8" s="7"/>
      <c r="B8" s="83"/>
      <c r="C8" s="24"/>
      <c r="D8" s="25" t="s">
        <v>37</v>
      </c>
      <c r="E8" s="26">
        <v>10</v>
      </c>
      <c r="F8" s="26">
        <v>66.2</v>
      </c>
      <c r="G8" s="26">
        <v>0.1</v>
      </c>
      <c r="H8" s="26">
        <v>7.25</v>
      </c>
      <c r="I8" s="26">
        <v>0.14000000000000001</v>
      </c>
      <c r="J8" s="27">
        <v>14</v>
      </c>
    </row>
    <row r="9" spans="1:10" ht="19.5" thickBot="1" x14ac:dyDescent="0.35">
      <c r="A9" s="7"/>
      <c r="B9" s="84"/>
      <c r="C9" s="28" t="s">
        <v>18</v>
      </c>
      <c r="D9" s="29"/>
      <c r="E9" s="30">
        <f>SUM(E4:E8)</f>
        <v>535</v>
      </c>
      <c r="F9" s="30">
        <f>SUM(F4:F8)</f>
        <v>651.00000000000011</v>
      </c>
      <c r="G9" s="30">
        <f>SUM(G4:G8)</f>
        <v>25.51</v>
      </c>
      <c r="H9" s="30">
        <f>SUM(H4:H8)</f>
        <v>31.569999999999997</v>
      </c>
      <c r="I9" s="30">
        <f>SUM(I4:I8)</f>
        <v>62.88</v>
      </c>
      <c r="J9" s="31"/>
    </row>
    <row r="10" spans="1:10" ht="18.75" x14ac:dyDescent="0.3">
      <c r="A10" s="7"/>
      <c r="B10" s="82" t="s">
        <v>60</v>
      </c>
      <c r="C10" s="16" t="s">
        <v>19</v>
      </c>
      <c r="D10" s="17" t="s">
        <v>50</v>
      </c>
      <c r="E10" s="18">
        <v>250</v>
      </c>
      <c r="F10" s="18">
        <v>134</v>
      </c>
      <c r="G10" s="18">
        <v>2</v>
      </c>
      <c r="H10" s="18">
        <v>5.1100000000000003</v>
      </c>
      <c r="I10" s="18">
        <v>20</v>
      </c>
      <c r="J10" s="19">
        <v>96</v>
      </c>
    </row>
    <row r="11" spans="1:10" ht="37.5" x14ac:dyDescent="0.25">
      <c r="A11" s="7"/>
      <c r="B11" s="83"/>
      <c r="C11" s="72" t="s">
        <v>21</v>
      </c>
      <c r="D11" s="51" t="s">
        <v>53</v>
      </c>
      <c r="E11" s="52">
        <v>100</v>
      </c>
      <c r="F11" s="52">
        <v>198</v>
      </c>
      <c r="G11" s="52">
        <v>13.08</v>
      </c>
      <c r="H11" s="52">
        <v>10.6</v>
      </c>
      <c r="I11" s="52">
        <v>12.6</v>
      </c>
      <c r="J11" s="53" t="s">
        <v>54</v>
      </c>
    </row>
    <row r="12" spans="1:10" ht="18.75" x14ac:dyDescent="0.3">
      <c r="A12" s="7"/>
      <c r="B12" s="83"/>
      <c r="C12" s="20" t="s">
        <v>31</v>
      </c>
      <c r="D12" s="21" t="s">
        <v>51</v>
      </c>
      <c r="E12" s="22">
        <v>200</v>
      </c>
      <c r="F12" s="22">
        <v>191</v>
      </c>
      <c r="G12" s="26">
        <v>5.5</v>
      </c>
      <c r="H12" s="26">
        <v>3.8</v>
      </c>
      <c r="I12" s="26">
        <v>33.799999999999997</v>
      </c>
      <c r="J12" s="23">
        <v>309</v>
      </c>
    </row>
    <row r="13" spans="1:10" ht="18.75" x14ac:dyDescent="0.3">
      <c r="A13" s="7"/>
      <c r="B13" s="83"/>
      <c r="C13" s="20" t="s">
        <v>22</v>
      </c>
      <c r="D13" s="21" t="s">
        <v>52</v>
      </c>
      <c r="E13" s="22">
        <v>200</v>
      </c>
      <c r="F13" s="32">
        <v>117</v>
      </c>
      <c r="G13" s="33">
        <v>0.45</v>
      </c>
      <c r="H13" s="33">
        <v>0</v>
      </c>
      <c r="I13" s="33">
        <v>28.9</v>
      </c>
      <c r="J13" s="34">
        <v>349</v>
      </c>
    </row>
    <row r="14" spans="1:10" ht="18.75" x14ac:dyDescent="0.3">
      <c r="A14" s="7"/>
      <c r="B14" s="83"/>
      <c r="C14" s="20" t="s">
        <v>23</v>
      </c>
      <c r="D14" s="21" t="s">
        <v>14</v>
      </c>
      <c r="E14" s="22">
        <v>30</v>
      </c>
      <c r="F14" s="22">
        <v>82.2</v>
      </c>
      <c r="G14" s="35">
        <v>3.21</v>
      </c>
      <c r="H14" s="35">
        <v>1.4</v>
      </c>
      <c r="I14" s="35">
        <v>13.1</v>
      </c>
      <c r="J14" s="23"/>
    </row>
    <row r="15" spans="1:10" ht="18.75" x14ac:dyDescent="0.3">
      <c r="A15" s="7"/>
      <c r="B15" s="83"/>
      <c r="C15" s="20" t="s">
        <v>24</v>
      </c>
      <c r="D15" s="21" t="s">
        <v>25</v>
      </c>
      <c r="E15" s="22">
        <v>20</v>
      </c>
      <c r="F15" s="22">
        <v>46.4</v>
      </c>
      <c r="G15" s="22">
        <v>1.32</v>
      </c>
      <c r="H15" s="22">
        <v>0.22</v>
      </c>
      <c r="I15" s="22">
        <v>9.8800000000000008</v>
      </c>
      <c r="J15" s="23"/>
    </row>
    <row r="16" spans="1:10" ht="18.75" x14ac:dyDescent="0.3">
      <c r="A16" s="7"/>
      <c r="B16" s="85"/>
      <c r="C16" s="36" t="s">
        <v>18</v>
      </c>
      <c r="D16" s="37"/>
      <c r="E16" s="38">
        <f>SUM(E10:E15)</f>
        <v>800</v>
      </c>
      <c r="F16" s="38">
        <f>SUM(F10:F15)</f>
        <v>768.6</v>
      </c>
      <c r="G16" s="38">
        <f>SUM(G10:G15)</f>
        <v>25.56</v>
      </c>
      <c r="H16" s="38">
        <f>SUM(H10:H15)</f>
        <v>21.13</v>
      </c>
      <c r="I16" s="38">
        <f>SUM(I10:I15)</f>
        <v>118.28</v>
      </c>
      <c r="J16" s="39"/>
    </row>
    <row r="17" spans="1:10" ht="19.5" thickBot="1" x14ac:dyDescent="0.3">
      <c r="A17" s="7"/>
      <c r="B17" s="80"/>
      <c r="C17" s="81"/>
      <c r="D17" s="29"/>
      <c r="E17" s="30"/>
      <c r="F17" s="30"/>
      <c r="G17" s="30"/>
      <c r="H17" s="30"/>
      <c r="I17" s="30"/>
      <c r="J17" s="31"/>
    </row>
  </sheetData>
  <mergeCells count="3">
    <mergeCell ref="B4:B9"/>
    <mergeCell ref="B10:B16"/>
    <mergeCell ref="B17:C17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1день 1нед</vt:lpstr>
      <vt:lpstr>2день 1 не</vt:lpstr>
      <vt:lpstr>3день 1нед</vt:lpstr>
      <vt:lpstr>4 день 1нед</vt:lpstr>
      <vt:lpstr>5день 1нед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Elina Solodilova</dc:creator>
  <cp:lastModifiedBy>User</cp:lastModifiedBy>
  <cp:lastPrinted>2024-06-17T10:10:27Z</cp:lastPrinted>
  <dcterms:created xsi:type="dcterms:W3CDTF">2023-11-15T05:50:27Z</dcterms:created>
  <dcterms:modified xsi:type="dcterms:W3CDTF">2024-06-17T10:10:30Z</dcterms:modified>
</cp:coreProperties>
</file>